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k/Desktop/RaoPaper2021/"/>
    </mc:Choice>
  </mc:AlternateContent>
  <xr:revisionPtr revIDLastSave="0" documentId="13_ncr:1_{B94F2CB0-12E5-834C-97CC-1040D4059E0E}" xr6:coauthVersionLast="45" xr6:coauthVersionMax="45" xr10:uidLastSave="{00000000-0000-0000-0000-000000000000}"/>
  <bookViews>
    <workbookView xWindow="32000" yWindow="980" windowWidth="32000" windowHeight="17020" xr2:uid="{AC5D476C-D0A0-F648-8506-AEA143076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79" i="1" l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2" i="1"/>
</calcChain>
</file>

<file path=xl/sharedStrings.xml><?xml version="1.0" encoding="utf-8"?>
<sst xmlns="http://schemas.openxmlformats.org/spreadsheetml/2006/main" count="2582" uniqueCount="2239">
  <si>
    <t>TPM97a</t>
  </si>
  <si>
    <t>TPM97b</t>
  </si>
  <si>
    <t>TPM115a</t>
  </si>
  <si>
    <t>TPM115b</t>
  </si>
  <si>
    <t>TPM115c</t>
  </si>
  <si>
    <t>gene</t>
  </si>
  <si>
    <t>product</t>
  </si>
  <si>
    <t>Probe Set ID</t>
  </si>
  <si>
    <t>Description</t>
  </si>
  <si>
    <t>Field24</t>
  </si>
  <si>
    <t>Field25</t>
  </si>
  <si>
    <t>Field26</t>
  </si>
  <si>
    <t>Field27</t>
  </si>
  <si>
    <t>Field28</t>
  </si>
  <si>
    <t>Field29</t>
  </si>
  <si>
    <t>Field30</t>
  </si>
  <si>
    <t>Field31</t>
  </si>
  <si>
    <t>Field32</t>
  </si>
  <si>
    <t>Field33</t>
  </si>
  <si>
    <t>Field34</t>
  </si>
  <si>
    <t>Field35</t>
  </si>
  <si>
    <t>Field36</t>
  </si>
  <si>
    <t>Field37</t>
  </si>
  <si>
    <t>Field38</t>
  </si>
  <si>
    <t>Field39</t>
  </si>
  <si>
    <t>Field40</t>
  </si>
  <si>
    <t>Field41</t>
  </si>
  <si>
    <t>Field42</t>
  </si>
  <si>
    <t>Field43</t>
  </si>
  <si>
    <t>Field44</t>
  </si>
  <si>
    <t>Field45</t>
  </si>
  <si>
    <t>Field46</t>
  </si>
  <si>
    <t>PA0041a</t>
  </si>
  <si>
    <t>transposase</t>
  </si>
  <si>
    <t>PA0044</t>
  </si>
  <si>
    <t>exoT</t>
  </si>
  <si>
    <t>exoenzyme T</t>
  </si>
  <si>
    <t>PA0044_exoT_at</t>
  </si>
  <si>
    <t>Name=exoT CDS;gene=exoT;locus_tag=PA0044;note="Product name confidence: class 1 (Function experimentally demonstrated in P. aeruginosa)";codon_start=1;transl_table=11;product="exoenzyme T";protein_id=NP_248734.1;db_xref=GI:15595242;db_xref=GeneID:878350;</t>
  </si>
  <si>
    <t>PA0050</t>
  </si>
  <si>
    <t>hypothetical protein</t>
  </si>
  <si>
    <t>PA0050_r_at</t>
  </si>
  <si>
    <t>Name=hypothetical protein CDS;locus_tag=PA0050;note="Product name confidence: class 4 (Homologs of previously reported genes of unknown function, or no similarity to any previously reported sequences)";codon_start=1;transl_table=11;product="hypothetical protein";protein_id=NP_248740.1;db_xref=GI:15595248;db_xref=GeneID:878575;</t>
  </si>
  <si>
    <t>phzH</t>
  </si>
  <si>
    <t>phenazine-modifying protein</t>
  </si>
  <si>
    <t>PA0051_at</t>
  </si>
  <si>
    <t>Name=phzH CDS;gene=phzH;locus_tag=PA0051;note="Product name confidence: class 2 (High similarity to functionally studied protein)";codon_start=1;transl_table=11;product="potential phenazine-modifying enzyme";protein_id=NP_248741.1;db_xref=GI:15595249;db_xref=GeneID:878637;</t>
  </si>
  <si>
    <t>PA0055</t>
  </si>
  <si>
    <t>PA0055_at</t>
  </si>
  <si>
    <t>Name=hypothetical protein CDS;locus_tag=PA0055;note="Product name confidence: class 4 (Homologs of previously reported genes of unknown function, or no similarity to any previously reported sequences)";codon_start=1;transl_table=11;product="hypothetical protein";protein_id=NP_248745.1;db_xref=GI:15595253;db_xref=GeneID:877862;</t>
  </si>
  <si>
    <t>PA0056</t>
  </si>
  <si>
    <t>transcriptional regulator</t>
  </si>
  <si>
    <t>PA0056_at</t>
  </si>
  <si>
    <t>Name=transcriptional regulator CDS;locus_tag=PA0056;note="Product name confidence: class 3 (Function proposedbased on presence of conserved amino acid motif,structural feature or limited sequence similarity to anexperimentally studied gene)";codon_start=1;transl_table=11;product="transcriptional regulator";protein_id=NP_248746.1;db_xref=GI:15595254;db_xref=GeneID:877984;</t>
  </si>
  <si>
    <t>PA0059</t>
  </si>
  <si>
    <t>osmC</t>
  </si>
  <si>
    <t>osmotically inducible protein OsmC</t>
  </si>
  <si>
    <t>PA0059_osmC_at</t>
  </si>
  <si>
    <t>Name=osmC CDS;gene=osmC;locus_tag=PA0059;note="Product name confidence: class 2 (High similarity to functionally studied protein)";codon_start=1;transl_table=11;product="osmotically inducible protein OsmC";protein_id=NP_248749.1;db_xref=GI:15595257;db_xref=GeneID:878070;</t>
  </si>
  <si>
    <t>PA0182</t>
  </si>
  <si>
    <t>3-ketoacyl-ACP reductase</t>
  </si>
  <si>
    <t>PA0182_at</t>
  </si>
  <si>
    <t>Name=3-ketoacyl-ACP reductase CDS;locus_tag=PA0182;EC_number=1.1.1.100;note="Product name confidence: class 3 (Function proposedbased on presence of conserved amino acid motif,structural feature or limited sequence similarity to anexperimentally studied gene)";codon_start=1;transl_table=11;product="3-ketoacyl-ACP reductase";protein_id=NP_248872.1;db_xref=GI:15595380;db_xref=GeneID:878164;</t>
  </si>
  <si>
    <t>PA0187</t>
  </si>
  <si>
    <t>PA0187_at</t>
  </si>
  <si>
    <t>Name=hypothetical protein CDS;locus_tag=PA0187;note="Product name confidence: class 4 (Homologs of previously reported genes of unknown function, or no similarity to any previously reported sequences)";codon_start=1;transl_table=11;product="hypothetical protein";protein_id=NP_248877.1;db_xref=GI:15595385;db_xref=GeneID:882255;</t>
  </si>
  <si>
    <t>PA0188</t>
  </si>
  <si>
    <t>PA0188_at</t>
  </si>
  <si>
    <t>Name=hypothetical protein CDS;locus_tag=PA0188;note="Product name confidence: class 4 (Homologs of previously reported genes of unknown function, or no similarity to any previously reported sequences)";codon_start=1;transl_table=11;product="hypothetical protein";protein_id=NP_248878.1;db_xref=GI:15595386;db_xref=GeneID:879289;</t>
  </si>
  <si>
    <t>PA0200</t>
  </si>
  <si>
    <t>PA0200_i_at</t>
  </si>
  <si>
    <t>Name=hypothetical protein CDS;locus_tag=PA0200;note="Product name confidence: class 4 (Homologs of previously reported genes of unknown function, or no similarity to any previously reported sequences)";codon_start=1;transl_table=11;product="hypothetical protein";protein_id=NP_248891.1;db_xref=GI:15595397;db_xref=GeneID:879623;</t>
  </si>
  <si>
    <t>PA0222</t>
  </si>
  <si>
    <t>PA0222_at</t>
  </si>
  <si>
    <t>Name=hypothetical protein CDS;locus_tag=PA0222;note="Product name confidence: class 4 (Homologs of previously reported genes of unknown function, or no similarity to any previously reported sequences)";codon_start=1;transl_table=11;product="hypothetical protein";protein_id=NP_248913.1;db_xref=GI:15595419;db_xref=GeneID:877806;</t>
  </si>
  <si>
    <t>PA0257</t>
  </si>
  <si>
    <t>PA0257_at</t>
  </si>
  <si>
    <t>Name=hypothetical protein CDS;locus_tag=PA0257;note="Product name confidence: class 4 (Homologs of previously reported genes of unknown function, or no similarity to any previously reported sequences)";codon_start=1;transl_table=11;product="hypothetical protein";protein_id=NP_248948.1;db_xref=GI:15595454;db_xref=GeneID:880116;</t>
  </si>
  <si>
    <t>PA0258</t>
  </si>
  <si>
    <t>PA0258_at</t>
  </si>
  <si>
    <t>Name=hypothetical protein CDS;locus_tag=PA0258;note="Product name confidence: class 4 (Homologs of previously reported genes of unknown function, or no similarity to any previously reported sequences)";codon_start=1;transl_table=11;product="hypothetical protein";protein_id=NP_248949.1;db_xref=GI:15595455;db_xref=GeneID:880870;</t>
  </si>
  <si>
    <t>PA0269</t>
  </si>
  <si>
    <t>PA0269_at</t>
  </si>
  <si>
    <t>Name=hypothetical protein CDS;locus_tag=PA0269;note="Product name confidence: class 4 (Homologs of previously reported genes of unknown function, or no similarity to any previously reported sequences)";codon_start=1;transl_table=11;product="hypothetical protein";protein_id=NP_248960.1;db_xref=GI:15595466;db_xref=GeneID:883021;</t>
  </si>
  <si>
    <t>PA0343</t>
  </si>
  <si>
    <t>PA0343_at</t>
  </si>
  <si>
    <t>Name=hypothetical protein CDS;locus_tag=PA0343;note="Product name confidence: class 4 (Homologs of previously reported genes of unknown function, or no similarity to any previously reported sequences)";codon_start=1;transl_table=11;product="hypothetical protein";protein_id=NP_249034.1;db_xref=GI:15595540;db_xref=GeneID:880294;</t>
  </si>
  <si>
    <t>PA0346</t>
  </si>
  <si>
    <t>PA0346_at</t>
  </si>
  <si>
    <t>Name=hypothetical protein CDS;locus_tag=PA0346;note="Product name confidence: class 4 (Homologs of previously reported genes of unknown function, or no similarity to any previously reported sequences)";codon_start=1;transl_table=11;product="hypothetical protein";protein_id=NP_249037.1;db_xref=GI:15595543;db_xref=GeneID:879318;</t>
  </si>
  <si>
    <t>PA0347</t>
  </si>
  <si>
    <t>glpQ</t>
  </si>
  <si>
    <t>glycerophosphoryl diester phosphodiesterase</t>
  </si>
  <si>
    <t>PA0347_glpQ_at</t>
  </si>
  <si>
    <t>Name=glpQ CDS;gene=glpQ;locus_tag=PA0347;note="Product name confidence: class 2 (High similarity to functionally studied protein)";codon_start=1;transl_table=11;product="glycerophosphoryl diester phosphodiesterase, periplasmic";protein_id=NP_249038.1;db_xref=GI:15595544;db_xref=GeneID:879329;</t>
  </si>
  <si>
    <t>PA0349</t>
  </si>
  <si>
    <t>PA0349_at</t>
  </si>
  <si>
    <t>Name=hypothetical protein CDS;locus_tag=PA0349;note="Product name confidence: class 4 (Homologs of previously reported genes of unknown function, or no similarity to any previously reported sequences)";codon_start=1;transl_table=11;product="hypothetical protein";protein_id=NP_249040.1;db_xref=GI:15595546;db_xref=GeneID:879281;</t>
  </si>
  <si>
    <t>PA0434</t>
  </si>
  <si>
    <t>PA0434_at</t>
  </si>
  <si>
    <t>Name=hypothetical protein CDS;locus_tag=PA0434;note="Product name confidence: class 4 (Homologs of previously reported genes of unknown function, or no similarity to any previously reported sequences)";codon_start=1;transl_table=11;product="hypothetical protein";protein_id=NP_249125.1;db_xref=GI:15595631;db_xref=GeneID:877602;</t>
  </si>
  <si>
    <t>PA0435</t>
  </si>
  <si>
    <t>PA0435_at</t>
  </si>
  <si>
    <t>Name=hypothetical protein CDS;locus_tag=PA0435;note="Product name confidence: class 4 (Homologs of previously reported genes of unknown function, or no similarity to any previously reported sequences)";codon_start=1;transl_table=11;product="hypothetical protein";protein_id=NP_249126.1;db_xref=GI:15595632;db_xref=GeneID:877601;</t>
  </si>
  <si>
    <t>PA0474</t>
  </si>
  <si>
    <t>esterase</t>
  </si>
  <si>
    <t>PA0474_at</t>
  </si>
  <si>
    <t>Name=hypothetical protein CDS;locus_tag=PA0474;note="Product name confidence: class 4 (Homologs of previously reported genes of unknown function, or no similarity to any previously reported sequences)";codon_start=1;transl_table=11;product="hypothetical protein";protein_id=NP_249165.1;db_xref=GI:15595671;db_xref=GeneID:877866;</t>
  </si>
  <si>
    <t>PA0497</t>
  </si>
  <si>
    <t>PA0497_at</t>
  </si>
  <si>
    <t>Name=hypothetical protein CDS;locus_tag=PA0497;note="Product name confidence: class 4 (Homologs of previously reported genes of unknown function, or no similarity to any previously reported sequences)";codon_start=1;transl_table=11;product="hypothetical protein";protein_id=NP_249188.1;db_xref=GI:15595694;db_xref=GeneID:878092;</t>
  </si>
  <si>
    <t>uroporphyrin-III C-methyltransferase</t>
  </si>
  <si>
    <t>PA0510_at</t>
  </si>
  <si>
    <t>Name=uroporphyrin-III C-methyltransferase CDS;locus_tag=PA0510;note="Product name confidence: class 3 (Function proposedbased on presence of conserved amino acid motif,structural feature or limited sequence similarity to anexperimentally studied gene)";codon_start=1;transl_table=11;product="uroporphyrin-III C-methyltransferase";protein_id=NP_249201.1;db_xref=GI:15595707;db_xref=GeneID:881871;</t>
  </si>
  <si>
    <t>nirJ</t>
  </si>
  <si>
    <t>heme d1 biosynthesis protein NirJ</t>
  </si>
  <si>
    <t>PA0511_nirJ_at</t>
  </si>
  <si>
    <t>Name=nirJ CDS;gene=nirJ;locus_tag=PA0511;note="Product name confidence: class 1 (Function experimentally demonstrated in P. aeruginosa)";codon_start=1;transl_table=11;product="heme d1 biosynthesis protein NirJ";protein_id=NP_249202.1;db_xref=GI:15595708;db_xref=GeneID:879503;</t>
  </si>
  <si>
    <t>heme d1 biosynthesis protein NirH</t>
  </si>
  <si>
    <t>PA0512_at</t>
  </si>
  <si>
    <t>Name=hypothetical protein CDS;locus_tag=PA0512;note="Product name confidence: class 4 (Homologs of previously reported genes of unknown function, or no similarity to any previously reported sequences)";codon_start=1;transl_table=11;product="hypothetical protein";protein_id=NP_249203.1;db_xref=GI:15595709;db_xref=GeneID:877584;</t>
  </si>
  <si>
    <t>heme d1 biosynthesis protein NirG</t>
  </si>
  <si>
    <t>PA0513_at</t>
  </si>
  <si>
    <t>Name=transcriptional regulator CDS;locus_tag=PA0513;note="Product name confidence: class 3 (Function proposedbased on presence of conserved amino acid motif,structural feature or limited sequence similarity to anexperimentally studied gene)";codon_start=1;transl_table=11;product="transcriptional regulator";protein_id=NP_249204.1;db_xref=GI:15595710;db_xref=GeneID:877708;</t>
  </si>
  <si>
    <t>nirL</t>
  </si>
  <si>
    <t>heme d1 biosynthesis protein NirL</t>
  </si>
  <si>
    <t>PA0514_nirL_at</t>
  </si>
  <si>
    <t>Name=nirL CDS;gene=nirL;locus_tag=PA0514;note="Product name confidence: class 1 (Function experimentally demonstrated in P. aeruginosa)";codon_start=1;transl_table=11;product="heme d1 biosynthesis protein NirL";protein_id=NP_249205.1;db_xref=GI:15595711;db_xref=GeneID:879762;</t>
  </si>
  <si>
    <t>heme d1 biosynthesis protein NirD</t>
  </si>
  <si>
    <t>PA0515_at</t>
  </si>
  <si>
    <t>Name=transcriptional regulator CDS;locus_tag=PA0515;note="Product name confidence: class 3 (Function proposedbased on presence of conserved amino acid motif,structural feature or limited sequence similarity to anexperimentally studied gene)";codon_start=1;transl_table=11;product="transcriptional regulator";protein_id=NP_249206.1;db_xref=GI:15595712;db_xref=GeneID:879538;</t>
  </si>
  <si>
    <t>nirF</t>
  </si>
  <si>
    <t>heme d1 biosynthesis protein NirF</t>
  </si>
  <si>
    <t>PA0516_nirF_at</t>
  </si>
  <si>
    <t>Name=nirF CDS;gene=nirF;locus_tag=PA0516;note="Product name confidence: class 1 (Function experimentally demonstrated in P. aeruginosa)";codon_start=1;transl_table=11;product="heme d1 biosynthesis protein NirF";protein_id=NP_249207.1;db_xref=GI:15595713;db_xref=GeneID:882198;</t>
  </si>
  <si>
    <t>nirC</t>
  </si>
  <si>
    <t>cytochrome c55X</t>
  </si>
  <si>
    <t>PA0517_nirC_at</t>
  </si>
  <si>
    <t>Name=nirC CDS;gene=nirC;locus_tag=PA0517;note="Product name confidence: class 3 (Function proposedbased on presence of conserved amino acid motif,structural feature or limited sequence similarity to anexperimentally studied gene)";codon_start=1;transl_table=11;product="cytochrome C";protein_id=NP_249208.1;db_xref=GI:15595714;db_xref=GeneID:879462;</t>
  </si>
  <si>
    <t>nirM</t>
  </si>
  <si>
    <t>cytochrome C-551</t>
  </si>
  <si>
    <t>PA0518_nirM_at</t>
  </si>
  <si>
    <t>Name=nirM CDS;gene=nirM;locus_tag=PA0518;note="Product name confidence: class 1 (Function experimentally demonstrated in P. aeruginosa)";codon_start=1;transl_table=11;product="cytochrome C-551 precursor";protein_id=NP_249209.1;db_xref=GI:15595715;db_xref=GeneID:882220;</t>
  </si>
  <si>
    <t>nirS</t>
  </si>
  <si>
    <t>nitrite reductase</t>
  </si>
  <si>
    <t>PA0519_nirS_at</t>
  </si>
  <si>
    <t>Name=nirS CDS;gene=nirS;locus_tag=PA0519;note="Product name confidence: class 1 (Function experimentally demonstrated in P. aeruginosa)";codon_start=1;transl_table=11;product="nitrite reductase";protein_id=NP_249210.1;db_xref=GI:15595716;db_xref=GeneID:882217;</t>
  </si>
  <si>
    <t>norC</t>
  </si>
  <si>
    <t>nitric oxide reductase subunit C</t>
  </si>
  <si>
    <t>PA0523_norC_at</t>
  </si>
  <si>
    <t>Name=norC CDS;gene=norC;locus_tag=PA0523;note="Product name confidence: class 1 (Function experimentally demonstrated in P. aeruginosa)";codon_start=1;transl_table=11;product="nitric-oxide reductase subunit C";protein_id=NP_249214.1;db_xref=GI:15595720;db_xref=GeneID:882200;</t>
  </si>
  <si>
    <t>norB</t>
  </si>
  <si>
    <t>nitric oxide reductase subunit B</t>
  </si>
  <si>
    <t>PA0524_norB_at</t>
  </si>
  <si>
    <t>Name=norB CDS;gene=norB;locus_tag=PA0524;note="Product name confidence: class 1 (Function experimentally demonstrated in P. aeruginosa)";codon_start=1;transl_table=11;product="nitric-oxide reductase subunit B";protein_id=NP_249215.1;db_xref=GI:15595721;db_xref=GeneID:882193;</t>
  </si>
  <si>
    <t>denitrification protein NorD</t>
  </si>
  <si>
    <t>PA0525_at</t>
  </si>
  <si>
    <t>Name=dinitrification protein NorD CDS;locus_tag=PA0525;note="Product name confidence: class 3 (Function proposedbased on presence of conserved amino acid motif,structural feature or limited sequence similarity to anexperimentally studied gene)";codon_start=1;transl_table=11;product="dinitrification protein NorD";protein_id=NP_249216.1;db_xref=GI:15595722;db_xref=GeneID:882190;</t>
  </si>
  <si>
    <t>PA0567</t>
  </si>
  <si>
    <t>PA0567_i_at</t>
  </si>
  <si>
    <t>Name=hypothetical protein CDS;locus_tag=PA0567;note="Product name confidence: class 4 (Homologs of previously reported genes of unknown function, or no similarity to any previously reported sequences)";codon_start=1;transl_table=11;product="hypothetical protein";protein_id=NP_249258.1;db_xref=GI:15595764;db_xref=GeneID:877760;</t>
  </si>
  <si>
    <t>PA0614</t>
  </si>
  <si>
    <t>PA0614_at</t>
  </si>
  <si>
    <t>Name=hypothetical protein CDS;locus_tag=PA0614;note="Product name confidence: class 4 (Homologs of previously reported genes of unknown function, or no similarity to any previously reported sequences)";codon_start=1;transl_table=11;product="hypothetical protein";protein_id=NP_249305.1;db_xref=GI:15595811;db_xref=GeneID:880722;</t>
  </si>
  <si>
    <t>PA0633</t>
  </si>
  <si>
    <t>PA0633_at</t>
  </si>
  <si>
    <t>Name=hypothetical protein CDS;locus_tag=PA0633;note="Product name confidence: class 4 (Homologs of previously reported genes of unknown function, or no similarity to any previously reported sequences)";codon_start=1;transl_table=11;product="hypothetical protein";protein_id=NP_249324.1;db_xref=GI:15595830;db_xref=GeneID:878027;</t>
  </si>
  <si>
    <t>PA0634</t>
  </si>
  <si>
    <t>PA0634_at</t>
  </si>
  <si>
    <t>Name=hypothetical protein CDS;locus_tag=PA0634;note="Product name confidence: class 4 (Homologs of previously reported genes of unknown function, or no similarity to any previously reported sequences)";codon_start=1;transl_table=11;product="hypothetical protein";protein_id=NP_249325.1;db_xref=GI:15595831;db_xref=GeneID:878405;</t>
  </si>
  <si>
    <t>PA0635</t>
  </si>
  <si>
    <t>PA0635_at</t>
  </si>
  <si>
    <t>Name=hypothetical protein CDS;locus_tag=PA0635;note="Product name confidence: class 4 (Homologs of previously reported genes of unknown function, or no similarity to any previously reported sequences)";codon_start=1;transl_table=11;product="hypothetical protein";protein_id=NP_249326.1;db_xref=GI:15595832;db_xref=GeneID:882071;</t>
  </si>
  <si>
    <t>PA0636</t>
  </si>
  <si>
    <t>PA0636_at</t>
  </si>
  <si>
    <t>Name=hypothetical protein CDS;locus_tag=PA0636;note="Product name confidence: class 4 (Homologs of previously reported genes of unknown function, or no similarity to any previously reported sequences)";codon_start=1;transl_table=11;product="hypothetical protein";protein_id=NP_249327.1;db_xref=GI:15595833;db_xref=GeneID:878378;</t>
  </si>
  <si>
    <t>PA0637</t>
  </si>
  <si>
    <t>PA0637_at</t>
  </si>
  <si>
    <t>Name=hypothetical protein CDS;locus_tag=PA0637;note="Product name confidence: class 4 (Homologs of previously reported genes of unknown function, or no similarity to any previously reported sequences)";codon_start=1;transl_table=11;product="hypothetical protein";protein_id=NP_249328.1;db_xref=GI:15595834;db_xref=GeneID:882114;</t>
  </si>
  <si>
    <t>PA0638</t>
  </si>
  <si>
    <t>bacteriophage protein</t>
  </si>
  <si>
    <t>PA0638_at</t>
  </si>
  <si>
    <t>Name=bacteriophage protein CDS;locus_tag=PA0638;note="Product name confidence: class 3 (Function proposedbased on presence of conserved amino acid motif,structural feature or limited sequence similarity to anexperimentally studied gene)";codon_start=1;transl_table=11;product="bacteriophage protein";protein_id=NP_249329.1;db_xref=GI:15595835;db_xref=GeneID:879225;</t>
  </si>
  <si>
    <t>PA0639</t>
  </si>
  <si>
    <t>PA0639_at</t>
  </si>
  <si>
    <t>Name=hypothetical protein CDS;locus_tag=PA0639;note="Product name confidence: class 4 (Homologs of previously reported genes of unknown function, or no similarity to any previously reported sequences)";codon_start=1;transl_table=11;product="hypothetical protein";protein_id=NP_249330.1;db_xref=GI:15595836;db_xref=GeneID:880921;</t>
  </si>
  <si>
    <t>PA0640</t>
  </si>
  <si>
    <t>PA0640_at</t>
  </si>
  <si>
    <t>Name=bacteriophage protein CDS;locus_tag=PA0640;note="Product name confidence: class 3 (Function proposedbased on presence of conserved amino acid motif,structural feature or limited sequence similarity to anexperimentally studied gene)";codon_start=1;transl_table=11;product="bacteriophage protein";protein_id=NP_249331.1;db_xref=GI:15595837;db_xref=GeneID:880690;</t>
  </si>
  <si>
    <t>PA0641_at</t>
  </si>
  <si>
    <t>Name=bacteriophage protein CDS;locus_tag=PA0641;note="Product name confidence: class 3 (Function proposedbased on presence of conserved amino acid motif,structural feature or limited sequence similarity to anexperimentally studied gene)";codon_start=1;transl_table=11;product="bacteriophage protein";protein_id=NP_249332.1;db_xref=GI:15595838;db_xref=GeneID:878365;</t>
  </si>
  <si>
    <t>PA0646</t>
  </si>
  <si>
    <t>PA0646_at</t>
  </si>
  <si>
    <t>Name=hypothetical protein CDS;locus_tag=PA0646;note="Product name confidence: class 4 (Homologs of previously reported genes of unknown function, or no similarity to any previously reported sequences)";codon_start=1;transl_table=11;product="hypothetical protein";protein_id=NP_249337.1;db_xref=GI:15595843;db_xref=GeneID:879880;</t>
  </si>
  <si>
    <t>PA0647</t>
  </si>
  <si>
    <t>PA0647_at</t>
  </si>
  <si>
    <t>Name=hypothetical protein CDS;locus_tag=PA0647;note="Product name confidence: class 4 (Homologs of previously reported genes of unknown function, or no similarity to any previously reported sequences)";codon_start=1;transl_table=11;product="hypothetical protein";protein_id=NP_249338.1;db_xref=GI:15595844;db_xref=GeneID:880633;</t>
  </si>
  <si>
    <t>PA0648</t>
  </si>
  <si>
    <t>PA0648_at</t>
  </si>
  <si>
    <t>Name=hypothetical protein CDS;locus_tag=PA0648;note="Product name confidence: class 4 (Homologs of previously reported genes of unknown function, or no similarity to any previously reported sequences)";codon_start=1;transl_table=11;product="hypothetical protein";protein_id=NP_249339.1;db_xref=GI:15595845;db_xref=GeneID:879680;</t>
  </si>
  <si>
    <t>PA0675</t>
  </si>
  <si>
    <t>vreI</t>
  </si>
  <si>
    <t>ECF sigma factor VreI</t>
  </si>
  <si>
    <t>PA0675_at</t>
  </si>
  <si>
    <t>Name=vreI CDS;gene=vreI;locus_tag=PA0675;note="Product name confidence: class 1: Function experimentally demonstrated in P. aeruginosa";codon_start=1;transl_table=11;product="ECF sigma factor, VreI";protein_id=NP_249366.1;db_xref=GI:15595872;db_xref=GeneID:878410;</t>
  </si>
  <si>
    <t>PA0677</t>
  </si>
  <si>
    <t>HxcW pseudopilin</t>
  </si>
  <si>
    <t>PA0677_at</t>
  </si>
  <si>
    <t>Name=HxcW pseudopilin CDS;locus_tag=PA0677;note="Product name confidence: class 3 (Function proposedbased on presence of conserved amino acid motif,structural feature or limited sequence similarity to anexperimentally studied gene)";codon_start=1;transl_table=11;product="HxcW pseudopilin";protein_id=NP_249368.1;db_xref=GI:15595874;db_xref=GeneID:880651;</t>
  </si>
  <si>
    <t>PA0689</t>
  </si>
  <si>
    <t>PA0689_at</t>
  </si>
  <si>
    <t>Name=hypothetical protein CDS;locus_tag=PA0689;note="Product name confidence: class 4 (Homologs of previously reported genes of unknown function, or no similarity to any previously reported sequences)";codon_start=1;transl_table=11;product="hypothetical protein";protein_id=NP_249380.1;db_xref=GI:15595886;db_xref=GeneID:880810;</t>
  </si>
  <si>
    <t>PA0700</t>
  </si>
  <si>
    <t>PA0700_at</t>
  </si>
  <si>
    <t>Name=hypothetical protein CDS;locus_tag=PA0700;note="Product name confidence: class 4 (Homologs of previously reported genes of unknown function, or no similarity to any previously reported sequences)";codon_start=1;transl_table=11;product="hypothetical protein";protein_id=NP_249391.1;db_xref=GI:15595897;db_xref=GeneID:880765;</t>
  </si>
  <si>
    <t>PA0702</t>
  </si>
  <si>
    <t>PA0702_at</t>
  </si>
  <si>
    <t>Name=hypothetical protein CDS;locus_tag=PA0702;note="Product name confidence: class 4 (Homologs of previously reported genes of unknown function, or no similarity to any previously reported sequences)";codon_start=1;transl_table=11;product="hypothetical protein";protein_id=NP_249393.1;db_xref=GI:15595899;db_xref=GeneID:880784;</t>
  </si>
  <si>
    <t>PA0703</t>
  </si>
  <si>
    <t>major facilitator superfamily transporter</t>
  </si>
  <si>
    <t>PA0703_at</t>
  </si>
  <si>
    <t>Name=major facilitator superfamily (MFS) transporter CDS;locus_tag=PA0703;note="Product name confidence: class 3 (Function proposedbased on presence of conserved amino acid motif,structural feature or limited sequence similarity to anexperimentally studied gene)";codon_start=1;transl_table=11;product="major facilitator superfamily (MFS) transporter";protein_id=NP_249394.1;db_xref=GI:15595900;db_xref=GeneID:878398;</t>
  </si>
  <si>
    <t>PA0704</t>
  </si>
  <si>
    <t>amidase</t>
  </si>
  <si>
    <t>PA0704_at</t>
  </si>
  <si>
    <t>Name=amidase CDS;locus_tag=PA0704;EC_number=3.5.1.4;note="Product name confidence: class 3 (Function proposedbased on presence of conserved amino acid motif,structural feature or limited sequence similarity to anexperimentally studied gene)";codon_start=1;transl_table=11;product=amidase;protein_id=NP_249395.1;db_xref=GI:15595901;db_xref=GeneID:880754;</t>
  </si>
  <si>
    <t>PA0705</t>
  </si>
  <si>
    <t>migA</t>
  </si>
  <si>
    <t>alpha-1,6-rhamnosyltransferase MigA</t>
  </si>
  <si>
    <t>PA0705_at</t>
  </si>
  <si>
    <t>Name=migA CDS;gene=migA;locus_tag=PA0705;note="class 1: Function experimentally demonstrated in P.aeruginosa";codon_start=1;transl_table=11;product="alpha-1,6-rhamnosyltransferase MigA";protein_id=NP_249396.1;db_xref=GI:15595902;db_xref=GeneID:878545;db_xref=PseudoCap:PA070;</t>
  </si>
  <si>
    <t>PA0706</t>
  </si>
  <si>
    <t>cat</t>
  </si>
  <si>
    <t>chloramphenicol acetyltransferase</t>
  </si>
  <si>
    <t>PA0706_cat_at</t>
  </si>
  <si>
    <t>Name=cat CDS;gene=cat;locus_tag=PA0706;note="Product name confidence: class 1 (Function experimentally demonstrated in P. aeruginosa)";codon_start=1;transl_table=11;product="chloramphenicol acetyltransferase";protein_id=NP_249397.1;db_xref=GI:15595903;db_xref=GeneID:878374;</t>
  </si>
  <si>
    <t>PA0707</t>
  </si>
  <si>
    <t>toxR</t>
  </si>
  <si>
    <t>transcriptional regulator ToxR</t>
  </si>
  <si>
    <t>PA0707_toxR_at</t>
  </si>
  <si>
    <t>Name=toxR CDS;gene=toxR;locus_tag=PA0707;note="Product name confidence: class 1 (Function experimentally demonstrated in P. aeruginosa)";codon_start=1;transl_table=11;product="transcriptional regulator ToxR";protein_id=NP_249398.1;db_xref=GI:15595904;db_xref=GeneID:880684;</t>
  </si>
  <si>
    <t>PA0708</t>
  </si>
  <si>
    <t>PA0708_at</t>
  </si>
  <si>
    <t>Name=transcriptional regulator CDS;locus_tag=PA0708;note="Product name confidence: class 3 (Function proposedbased on presence of conserved amino acid motif,structural feature or limited sequence similarity to anexperimentally studied gene)";codon_start=1;transl_table=11;product="transcriptional regulator";protein_id=NP_249399.1;db_xref=GI:15595905;db_xref=GeneID:877600;</t>
  </si>
  <si>
    <t>PA0709</t>
  </si>
  <si>
    <t>PA0709_at</t>
  </si>
  <si>
    <t>Name=hypothetical protein CDS;locus_tag=PA0709;note="Product name confidence: class 4 (Homologs of previously reported genes of unknown function, or no similarity to any previously reported sequences)";codon_start=1;transl_table=11;product="hypothetical protein";protein_id=NP_249400.1;db_xref=GI:15595906;db_xref=GeneID:880712;</t>
  </si>
  <si>
    <t>PA0710</t>
  </si>
  <si>
    <t>gloA2</t>
  </si>
  <si>
    <t>lactoylglutathione lyase</t>
  </si>
  <si>
    <t>PA0710_gloA2_at</t>
  </si>
  <si>
    <t>Name=gloA2 CDS;gene=gloA2;locus_tag=PA0710;note="class 1: Function experimentally demonstrated in P.aeruginosa";codon_start=1;transl_table=11;product="lactoylglutathione lyase";protein_id=NP_249401.1;db_xref=GI:15595907;db_xref=GeneID:878796;db_xref=PseudoCap:PA071;</t>
  </si>
  <si>
    <t>PA0711</t>
  </si>
  <si>
    <t>PA0711_at</t>
  </si>
  <si>
    <t>Name=hypothetical protein CDS;locus_tag=PA0711;note="Product name confidence: class 4 (Homologs of previously reported genes of unknown function, or no similarity to any previously reported sequences)";codon_start=1;transl_table=11;product="hypothetical protein";protein_id=NP_249402.1;db_xref=GI:15595908;db_xref=GeneID:878381;</t>
  </si>
  <si>
    <t>PA0712</t>
  </si>
  <si>
    <t>PA0712_at</t>
  </si>
  <si>
    <t>Name=hypothetical protein CDS;locus_tag=PA0712;note="Product name confidence: class 4 (Homologs of previously reported genes of unknown function, or no similarity to any previously reported sequences)";codon_start=1;transl_table=11;product="hypothetical protein";protein_id=NP_249403.1;db_xref=GI:15595909;db_xref=GeneID:882261;</t>
  </si>
  <si>
    <t>PA0713</t>
  </si>
  <si>
    <t>PA0713_at</t>
  </si>
  <si>
    <t>Name=hypothetical protein CDS;locus_tag=PA0713;note="Product name confidence: class 4 (Homologs of previously reported genes of unknown function, or no similarity to any previously reported sequences)";codon_start=1;transl_table=11;product="hypothetical protein";protein_id=NP_249404.1;db_xref=GI:15595910;db_xref=GeneID:882235;</t>
  </si>
  <si>
    <t>PA0714</t>
  </si>
  <si>
    <t>PA0714_at</t>
  </si>
  <si>
    <t>Name=hypothetical protein CDS;locus_tag=PA0714;note="Product name confidence: class 4 (Homologs of previously reported genes of unknown function, or no similarity to any previously reported sequences)";codon_start=1;transl_table=11;product="hypothetical protein";protein_id=NP_249405.1;db_xref=GI:15595911;db_xref=GeneID:882257;</t>
  </si>
  <si>
    <t>PA0720</t>
  </si>
  <si>
    <t>helix destabilizing protein of bacteriophage Pf1</t>
  </si>
  <si>
    <t>PA0720_at</t>
  </si>
  <si>
    <t>Name=helix destabilizing protein of bacteriophage Pf1 CDS;locus_tag=PA0720;note="Product name confidence: class 1 (Function experimentally demonstrated in P. aeruginosa)";codon_start=1;transl_table=11;product="helix destabilizing protein of bacteriophage Pf1";protein_id=NP_249411.1;db_xref=GI:15595917;db_xref=GeneID:877782;</t>
  </si>
  <si>
    <t>PA0723</t>
  </si>
  <si>
    <t>coaB</t>
  </si>
  <si>
    <t>phage coat protein B</t>
  </si>
  <si>
    <t>PA0723_coaB_at</t>
  </si>
  <si>
    <t>Name=coaB CDS;gene=coaB;locus_tag=PA0723;note="Product name confidence: class 1 (Function experimentally demonstrated in P. aeruginosa)";codon_start=1;transl_table=11;product="coat protein B of bacteriophage Pf1";protein_id=NP_249414.1;db_xref=GI:15595920;db_xref=GeneID:880778;</t>
  </si>
  <si>
    <t>PA0724</t>
  </si>
  <si>
    <t>phage coat protein A</t>
  </si>
  <si>
    <t>PA0724_at</t>
  </si>
  <si>
    <t>Name=coat protein A of bacteriophage Pf1 CDS;locus_tag=PA0724;note="Product name confidence: class 3 (Function proposedbased on presence of conserved amino acid motif,structural feature or limited sequence similarity to anexperimentally studied gene)";codon_start=1;transl_table=11;product="coat protein A of bacteriophage Pf1";protein_id=NP_249415.1;db_xref=GI:15595921;db_xref=GeneID:880777;</t>
  </si>
  <si>
    <t>PA0735</t>
  </si>
  <si>
    <t>PA0735_at</t>
  </si>
  <si>
    <t>Name=hypothetical protein CDS;locus_tag=PA0735;note="Product name confidence: class 4 (Homologs of previously reported genes of unknown function, or no similarity to any previously reported sequences)";codon_start=1;transl_table=11;product="hypothetical protein";protein_id=NP_249426.1;db_xref=GI:15595932;db_xref=GeneID:878402;</t>
  </si>
  <si>
    <t>PA0866</t>
  </si>
  <si>
    <t>aroP2</t>
  </si>
  <si>
    <t>aromatic amino acid transporter AroP</t>
  </si>
  <si>
    <t>PA0866_aroP2_at</t>
  </si>
  <si>
    <t>Name=aroP2 CDS;gene=aroP2;locus_tag=PA0866;note="Product name confidence: class 2 (High similarity to functionally studied protein)";codon_start=1;transl_table=11;product="aromatic amino acid transporter AroP2";protein_id=NP_249557.1;db_xref=GI:15596063;db_xref=GeneID:882250;</t>
  </si>
  <si>
    <t>PA0887</t>
  </si>
  <si>
    <t>acsA</t>
  </si>
  <si>
    <t>acetyl-CoA synthetase</t>
  </si>
  <si>
    <t>PA0887_acsA_at</t>
  </si>
  <si>
    <t>Name=acsA CDS;gene=acsA;locus_tag=PA0887;EC_number=6.2.1.1;note="Product name confidence: class 2 (High similarity to functionally studied protein)";codon_start=1;transl_table=11;product="acetyl-CoA synthetase";protein_id=NP_249578.1;db_xref=GI:15596084;db_xref=GeneID:879732;</t>
  </si>
  <si>
    <t>PA0957</t>
  </si>
  <si>
    <t>PA0957_at</t>
  </si>
  <si>
    <t>Name=hypothetical protein CDS;locus_tag=PA0957;note="Product name confidence: class 4 (Homologs of previously reported genes of unknown function, or no similarity to any previously reported sequences)";codon_start=1;transl_table=11;product="hypothetical protein";protein_id=NP_249648.1;db_xref=GI:15596154;db_xref=GeneID:882127;</t>
  </si>
  <si>
    <t>oprD</t>
  </si>
  <si>
    <t>porin D</t>
  </si>
  <si>
    <t>PA0958_oprD_at</t>
  </si>
  <si>
    <t>Name=oprD CDS;gene=oprD;locus_tag=PA0958;note="Product name confidence: class 1 (Function experimentally demonstrated in P. aeruginosa)";codon_start=1;transl_table=11;product=porin;protein_id=NP_249649.1;db_xref=GI:15596155;db_xref=GeneID:881970;</t>
  </si>
  <si>
    <t>PA0978</t>
  </si>
  <si>
    <t>PA0978_s_at</t>
  </si>
  <si>
    <t>Name=hypothetical protein CDS;locus_tag=PA0978;note="Product name confidence: class 4 (Homologs of previously reported genes of unknown function, or no similarity to any previously reported sequences)";codon_start=1;transl_table=11;product="hypothetical protein";protein_id=NP_249669.1;db_xref=GI:15596175;db_xref=GeneID:877607;</t>
  </si>
  <si>
    <t>PA0979</t>
  </si>
  <si>
    <t>PA0979_s_at</t>
  </si>
  <si>
    <t>Name=hypothetical protein CDS;locus_tag=PA0979;note="Product name confidence: class 4 (Homologs of previously reported genes of unknown function, or no similarity to any previously reported sequences)";codon_start=1;transl_table=11;product="hypothetical protein";protein_id=NP_249670.1;db_xref=GI:15596176;db_xref=GeneID:878313;</t>
  </si>
  <si>
    <t>PA0981</t>
  </si>
  <si>
    <t>PA0981_at</t>
  </si>
  <si>
    <t>Name=hypothetical protein CDS;locus_tag=PA0981;note="Product name confidence: class 4 (Homologs of previously reported genes of unknown function, or no similarity to any previously reported sequences)";codon_start=1;transl_table=11;product="hypothetical protein";protein_id=NP_249672.1;db_xref=GI:15596178;db_xref=GeneID:878612;</t>
  </si>
  <si>
    <t>PA0982</t>
  </si>
  <si>
    <t>PA0982_at</t>
  </si>
  <si>
    <t>Name=hypothetical protein CDS;locus_tag=PA0982;note="Product name confidence: class 4 (Homologs of previously reported genes of unknown function, or no similarity to any previously reported sequences)";codon_start=1;transl_table=11;product="hypothetical protein";protein_id=NP_249673.1;db_xref=GI:15596179;db_xref=GeneID:879193;</t>
  </si>
  <si>
    <t>PA0983</t>
  </si>
  <si>
    <t>PA0983_at</t>
  </si>
  <si>
    <t>Name=hypothetical protein CDS;locus_tag=PA0983;note="Product name confidence: class 4 (Homologs of previously reported genes of unknown function, or no similarity to any previously reported sequences)";codon_start=1;transl_table=11;product="hypothetical protein";protein_id=NP_249674.1;db_xref=GI:15596180;db_xref=GeneID:879204;</t>
  </si>
  <si>
    <t>PA0986</t>
  </si>
  <si>
    <t>PA0986_i_at</t>
  </si>
  <si>
    <t>Name=hypothetical protein CDS;locus_tag=PA0986;note="Product name confidence: class 4 (Homologs of previously reported genes of unknown function, or no similarity to any previously reported sequences)";codon_start=1;transl_table=11;product="hypothetical protein";protein_id=NP_249677.1;db_xref=GI:15596183;db_xref=GeneID:878309;</t>
  </si>
  <si>
    <t>PA0987</t>
  </si>
  <si>
    <t>PA0987_at</t>
  </si>
  <si>
    <t>Name=hypothetical protein CDS;locus_tag=PA0987;note="Product name confidence: class 4 (Homologs of previously reported genes of unknown function, or no similarity to any previously reported sequences)";codon_start=1;transl_table=11;product="hypothetical protein";protein_id=NP_249678.1;db_xref=GI:15596184;db_xref=GeneID:878336;</t>
  </si>
  <si>
    <t>PA0993</t>
  </si>
  <si>
    <t>cupC2</t>
  </si>
  <si>
    <t>chaperone CupC2</t>
  </si>
  <si>
    <t>PA0993_at</t>
  </si>
  <si>
    <t>Name=cupC2 CDS;gene=cupC2;locus_tag=PA0993;note="Product name confidence: class 2 (High similarity to functionally studied protein)";codon_start=1;transl_table=11;product="chaperone CupC2";protein_id=NP_249684.1;db_xref=GI:15596190;db_xref=GeneID:878234;</t>
  </si>
  <si>
    <t>cupC3</t>
  </si>
  <si>
    <t>usher CupC3</t>
  </si>
  <si>
    <t>PA0994_at</t>
  </si>
  <si>
    <t>Name=cupC3 CDS;gene=cupC3;locus_tag=PA0994;note="Product name confidence: class 2 (High similarity to functionally studied protein)";codon_start=1;transl_table=11;product="usher CupC3";protein_id=NP_249685.1;db_xref=GI:15596191;db_xref=GeneID:879339;</t>
  </si>
  <si>
    <t>PA1015</t>
  </si>
  <si>
    <t>PA1015_at</t>
  </si>
  <si>
    <t>Name=transcriptional regulator CDS;locus_tag=PA1015;note="Product name confidence: class 3 (Function proposedbased on presence of conserved amino acid motif,structural feature or limited sequence similarity to anexperimentally studied gene)";codon_start=1;transl_table=11;product="transcriptional regulator";protein_id=NP_249706.1;db_xref=GI:15596212;db_xref=GeneID:878036;</t>
  </si>
  <si>
    <t>PA1016</t>
  </si>
  <si>
    <t>thiolase</t>
  </si>
  <si>
    <t>PA1016_at</t>
  </si>
  <si>
    <t>Name=thiolase CDS;locus_tag=PA1016;note="Product name confidence: class 4 (Homologs of previously reported genes of unknown function, or no similarity to any previously reported sequences)";codon_start=1;transl_table=11;product=thiolase;protein_id=NP_249707.1;db_xref=GI:15596213;db_xref=GeneID:879534;</t>
  </si>
  <si>
    <t>PA1017</t>
  </si>
  <si>
    <t>pauA</t>
  </si>
  <si>
    <t>pimeloyl-CoA synthetase</t>
  </si>
  <si>
    <t>PA1017_pauA_at</t>
  </si>
  <si>
    <t>Name=pauA CDS;gene=pauA;locus_tag=PA1017;note="Product name confidence: class 2 (High similarity to functionally studied protein)";codon_start=1;transl_table=11;product="pimeloyl-CoA synthetase";protein_id=NP_249708.1;db_xref=GI:15596214;db_xref=GeneID:879355;</t>
  </si>
  <si>
    <t>PA1018</t>
  </si>
  <si>
    <t>PA1018_at</t>
  </si>
  <si>
    <t>Name=hypothetical protein CDS;locus_tag=PA1018;note="Product name confidence: class 4 (Homologs of previously reported genes of unknown function, or no similarity to any previously reported sequences)";codon_start=1;transl_table=11;product="hypothetical protein";protein_id=NP_249709.1;db_xref=GI:15596215;db_xref=GeneID:879492;</t>
  </si>
  <si>
    <t>PA1019</t>
  </si>
  <si>
    <t>mucK</t>
  </si>
  <si>
    <t>cis,cis-muconate transporter MucK</t>
  </si>
  <si>
    <t>PA1019_mucK_at</t>
  </si>
  <si>
    <t>Name=mucK CDS;gene=mucK;locus_tag=PA1019;note="Product name confidence: class 2 (High similarity to functionally studied protein)";codon_start=1;transl_table=11;product="cis,cis-muconate transporter MucK";protein_id=NP_249710.1;db_xref=GI:15596216;db_xref=GeneID:879387;</t>
  </si>
  <si>
    <t>PA1019a</t>
  </si>
  <si>
    <t>thioesterase</t>
  </si>
  <si>
    <t>PA1020</t>
  </si>
  <si>
    <t>acyl-CoA dehydrogenase</t>
  </si>
  <si>
    <t>PA1020_at</t>
  </si>
  <si>
    <t>Name=acyl-CoA dehydrogenase CDS;locus_tag=PA1020;note="Product name confidence: class 3 (Function proposedbased on presence of conserved amino acid motif,structural feature or limited sequence similarity to anexperimentally studied gene)";codon_start=1;transl_table=11;product="acyl-CoA dehydrogenase";protein_id=NP_249711.1;db_xref=GI:15596217;db_xref=GeneID:877573;</t>
  </si>
  <si>
    <t>PA1021</t>
  </si>
  <si>
    <t>enoyl-CoA hydratase</t>
  </si>
  <si>
    <t>PA1021_at</t>
  </si>
  <si>
    <t>Name=enoyl-CoA hydratase CDS;locus_tag=PA1021;note="Product name confidence: class 3 (Function proposedbased on presence of conserved amino acid motif,structural feature or limited sequence similarity to anexperimentally studied gene)";codon_start=1;transl_table=11;product="enoyl-CoA hydratase";protein_id=NP_249712.1;db_xref=GI:15596218;db_xref=GeneID:877570;</t>
  </si>
  <si>
    <t>PA1022</t>
  </si>
  <si>
    <t>PA1022_at</t>
  </si>
  <si>
    <t>Name=acyl-CoA dehydrogenase CDS;locus_tag=PA1022;note="Product name confidence: class 3 (Function proposedbased on presence of conserved amino acid motif,structural feature or limited sequence similarity to anexperimentally studied gene)";codon_start=1;transl_table=11;product="acyl-CoA dehydrogenase";protein_id=NP_249713.1;db_xref=GI:15596219;db_xref=GeneID:880602;</t>
  </si>
  <si>
    <t>PA1023</t>
  </si>
  <si>
    <t>short-chain dehydrogenase</t>
  </si>
  <si>
    <t>PA1023_at</t>
  </si>
  <si>
    <t>Name=short-chain dehydrogenase CDS;locus_tag=PA1023;note="Product name confidence: class 3 (Function proposedbased on presence of conserved amino acid motif,structural feature or limited sequence similarity to anexperimentally studied gene)";codon_start=1;transl_table=11;product="short-chain dehydrogenase";protein_id=NP_249714.1;db_xref=GI:15596220;db_xref=GeneID:878431;</t>
  </si>
  <si>
    <t>PA1024</t>
  </si>
  <si>
    <t>nitronate monooxygenase</t>
  </si>
  <si>
    <t>PA1024_at</t>
  </si>
  <si>
    <t>Name=2-nitropropane dioxygenase CDS;locus_tag=PA1024;note="Product name confidence: class 4 (Homologs of previously reported genes of unknown function, or no similarity to any previously reported sequences)";codon_start=1;transl_table=11;product="2-nitropropane dioxygenase";protein_id=NP_249715.1;db_xref=GI:15596221;db_xref=GeneID:882956;db_xref=PseudoCap:PA102;</t>
  </si>
  <si>
    <t>flgL</t>
  </si>
  <si>
    <t>flagellar hook-associated protein FlgL</t>
  </si>
  <si>
    <t>PA1087_flgL_at</t>
  </si>
  <si>
    <t>Name=flgL CDS;gene=flgL;locus_tag=PA1087;note="Product name confidence: class 2 (High similarity to functionally studied protein)";codon_start=1;transl_table=11;product="flagellar hook-associated protein FlgL";protein_id=NP_249778.1;db_xref=GI:15596284;db_xref=GeneID:877768;</t>
  </si>
  <si>
    <t>PA1088</t>
  </si>
  <si>
    <t>PA1088_at</t>
  </si>
  <si>
    <t>Name=hypothetical protein CDS;locus_tag=PA1088;note="Product name confidence: class 4 (Homologs of previously reported genes of unknown function, or no similarity to any previously reported sequences)";codon_start=1;transl_table=11;product="hypothetical protein";protein_id=NP_249779.1;db_xref=GI:15596285;db_xref=GeneID:878583;</t>
  </si>
  <si>
    <t>PA1089</t>
  </si>
  <si>
    <t>PA1089_at</t>
  </si>
  <si>
    <t>Name=hypothetical protein CDS;locus_tag=PA1089;note="Product name confidence: class 4 (Homologs of previously reported genes of unknown function, or no similarity to any previously reported sequences)";codon_start=1;transl_table=11;product="hypothetical protein";protein_id=NP_249780.1;db_xref=GI:15596286;db_xref=GeneID:880876;</t>
  </si>
  <si>
    <t>PA1090</t>
  </si>
  <si>
    <t>PA1090_at</t>
  </si>
  <si>
    <t>Name=hypothetical protein CDS;locus_tag=PA1090;note="Product name confidence: class 4 (Homologs of previously reported genes of unknown function, or no similarity to any previously reported sequences)";codon_start=1;transl_table=11;product="hypothetical protein";protein_id=NP_249781.1;db_xref=GI:15596287;db_xref=GeneID:877914;</t>
  </si>
  <si>
    <t>fgtA</t>
  </si>
  <si>
    <t>flagellar glycosyl transferase FgtA</t>
  </si>
  <si>
    <t>PA1091_at</t>
  </si>
  <si>
    <t>Name=fgtA CDS;gene=fgtA;locus_tag=PA1091;note="Product name confidence: class 4 (Homologs of previously reported genes of unknown function, or no similarity to any previously reported sequences)";codon_start=1;transl_table=11;product="flagellar glycosyl transferase, FgtA";protein_id=NP_249782.1;db_xref=GI:15596288;db_xref=GeneID:880939;db_xref=PseudoCap:PA109;</t>
  </si>
  <si>
    <t>fliC</t>
  </si>
  <si>
    <t>B-type flagellin</t>
  </si>
  <si>
    <t>PA1092_fliC_at</t>
  </si>
  <si>
    <t>Name=fliC CDS;gene=fliC;locus_tag=PA1092;note="Product name confidence: class 1 (Function experimentally demonstrated in P. aeruginosa)";codon_start=1;transl_table=11;product="flagellin type B";protein_id=NP_249783.1;db_xref=GI:15596289;db_xref=GeneID:882052;</t>
  </si>
  <si>
    <t>PA1093_at</t>
  </si>
  <si>
    <t>Name=hypothetical protein CDS;locus_tag=PA1093;note="Product name confidence: class 4 (Homologs of previously reported genes of unknown function, or no similarity to any previously reported sequences)";codon_start=1;transl_table=11;product="hypothetical protein";protein_id=NP_249784.1;db_xref=GI:15596290;db_xref=GeneID:881951;</t>
  </si>
  <si>
    <t>fliD</t>
  </si>
  <si>
    <t>B-type flagellar hook-associated protein</t>
  </si>
  <si>
    <t>PA1094_fliD_at</t>
  </si>
  <si>
    <t>Name=fliD CDS;gene=fliD;locus_tag=PA1094;note="Product name confidence: class 1 (Function experimentally demonstrated in P. aeruginosa)";codon_start=1;transl_table=11;product="flagellar capping protein FliD";protein_id=NP_249785.1;db_xref=GI:15596291;db_xref=GeneID:881775;</t>
  </si>
  <si>
    <t>B-type flagellar protein FliS</t>
  </si>
  <si>
    <t>PA1095_at</t>
  </si>
  <si>
    <t>Name=flagellar protein FliS CDS;locus_tag=PA1095;note="Product name confidence: class 4 (Homologs of previously reported genes of unknown function, or no similarity to any previously reported sequences)";codon_start=1;transl_table=11;product="flagellar protein FliS";protein_id=NP_249786.1;db_xref=GI:15596292;db_xref=GeneID:881896;</t>
  </si>
  <si>
    <t>PA1096</t>
  </si>
  <si>
    <t>PA1096_at</t>
  </si>
  <si>
    <t>Name=hypothetical protein CDS;locus_tag=PA1096;note="Product name confidence: class 4 (Homologs of previously reported genes of unknown function, or no similarity to any previously reported sequences)";codon_start=1;transl_table=11;product="hypothetical protein";protein_id=NP_249787.1;db_xref=GI:15596293;db_xref=GeneID:882066;</t>
  </si>
  <si>
    <t>PA1130</t>
  </si>
  <si>
    <t>rhlC</t>
  </si>
  <si>
    <t>rhamnosyltransferase</t>
  </si>
  <si>
    <t>PA1130_at</t>
  </si>
  <si>
    <t>Name=rhlC CDS;gene=rhlC;locus_tag=PA1130;note="Product name confidence: class 1 (Function experimentally demonstrated in P. aeruginosa)";codon_start=1;transl_table=11;product="rhamnosyltransferase 2";protein_id=NP_249821.1;db_xref=GI:15596327;db_xref=GeneID:877665;</t>
  </si>
  <si>
    <t>PA1131_at</t>
  </si>
  <si>
    <t>Name=major facilitator superfamily (MFS) transporter CDS;locus_tag=PA1131;note="Product name confidence: class 3 (Function proposedbased on presence of conserved amino acid motif,structural feature or limited sequence similarity to anexperimentally studied gene)";codon_start=1;transl_table=11;product="major facilitator superfamily (MFS) transporter";protein_id=NP_249822.1;db_xref=GI:15596328;db_xref=GeneID:878079;</t>
  </si>
  <si>
    <t>PA1134</t>
  </si>
  <si>
    <t>PA1134_at</t>
  </si>
  <si>
    <t>Name=hypothetical protein CDS;locus_tag=PA1134;note="Product name confidence: class 4 (Homologs of previously reported genes of unknown function, or no similarity to any previously reported sequences)";codon_start=1;transl_table=11;product="hypothetical protein";protein_id=NP_249825.1;db_xref=GI:15596331;db_xref=GeneID:879999;</t>
  </si>
  <si>
    <t>PA1141</t>
  </si>
  <si>
    <t>PA1141_at</t>
  </si>
  <si>
    <t>Name=transcriptional regulator CDS;locus_tag=PA1141;note="Product name confidence: class 3 (Function proposedbased on presence of conserved amino acid motif,structural feature or limited sequence similarity to anexperimentally studied gene)";codon_start=1;transl_table=11;product="transcriptional regulator";protein_id=NP_249832.1;db_xref=GI:15596338;db_xref=GeneID:879554;</t>
  </si>
  <si>
    <t>PA1142</t>
  </si>
  <si>
    <t>PA1142_at</t>
  </si>
  <si>
    <t>Name=transcriptional regulator CDS;locus_tag=PA1142;note="Product name confidence: class 3 (Function proposedbased on presence of conserved amino acid motif,structural feature or limited sequence similarity to anexperimentally studied gene)";codon_start=1;transl_table=11;product="transcriptional regulator";protein_id=NP_249833.1;db_xref=GI:15596339;db_xref=GeneID:878072;</t>
  </si>
  <si>
    <t>PA1150</t>
  </si>
  <si>
    <t>pys2</t>
  </si>
  <si>
    <t>pyocin-S2</t>
  </si>
  <si>
    <t>PA1150_pys2_at</t>
  </si>
  <si>
    <t>Name=pys2 CDS;gene=pys2;locus_tag=PA1150;note="Product name confidence: class 1 (Function experimentally demonstrated in P. aeruginosa)";codon_start=1;transl_table=11;product="pyocin S2";protein_id=NP_249841.1;db_xref=GI:15596347;db_xref=GeneID:878080;</t>
  </si>
  <si>
    <t>PA1151</t>
  </si>
  <si>
    <t>imm2</t>
  </si>
  <si>
    <t>pyocin-S2 immunity protein</t>
  </si>
  <si>
    <t>PA1151_imm2_at</t>
  </si>
  <si>
    <t>Name=imm2 CDS;gene=imm2;locus_tag=PA1151;note="Product name confidence: class 1 (Function experimentally demonstrated in P. aeruginosa)";codon_start=1;transl_table=11;product="pyocin S2 immunity protein";protein_id=NP_249842.1;db_xref=GI:15596348;db_xref=GeneID:879819;</t>
  </si>
  <si>
    <t>PA1153</t>
  </si>
  <si>
    <t>PA1153_at</t>
  </si>
  <si>
    <t>Name=hypothetical protein CDS;locus_tag=PA1153;note="Product name confidence: class 4 (Homologs of previously reported genes of unknown function, or no similarity to any previously reported sequences)";codon_start=1;transl_table=11;product="hypothetical protein";protein_id=NP_249844.1;db_xref=GI:15596350;db_xref=GeneID:878620;</t>
  </si>
  <si>
    <t>PA1202</t>
  </si>
  <si>
    <t>hydrolase</t>
  </si>
  <si>
    <t>PA1202_at</t>
  </si>
  <si>
    <t>Name=hydrolase CDS;locus_tag=PA1202;note="Product name confidence: class 3 (Function proposedbased on presence of conserved amino acid motif,structural feature or limited sequence similarity to anexperimentally studied gene)";codon_start=1;transl_table=11;product=hydrolase;protein_id=NP_249893.1;db_xref=GI:15596399;db_xref=GeneID:882011;</t>
  </si>
  <si>
    <t>PA1211</t>
  </si>
  <si>
    <t>PA1211_at</t>
  </si>
  <si>
    <t>Name=hypothetical protein CDS;locus_tag=PA1211;note="Product name confidence: class 4 (Homologs of previously reported genes of unknown function, or no similarity to any previously reported sequences)";codon_start=1;transl_table=11;product="hypothetical protein";protein_id=NP_249902.1;db_xref=GI:15596408;db_xref=GeneID:882007;</t>
  </si>
  <si>
    <t>PA1212</t>
  </si>
  <si>
    <t>PA1212_at</t>
  </si>
  <si>
    <t>Name=major facilitator superfamily (MFS) transporter CDS;locus_tag=PA1212;note="Product name confidence: class 3 (Function proposedbased on presence of conserved amino acid motif,structural feature or limited sequence similarity to anexperimentally studied gene)";codon_start=1;transl_table=11;product="major facilitator superfamily (MFS) transporter";protein_id=NP_249903.1;db_xref=GI:15596409;db_xref=GeneID:882023;</t>
  </si>
  <si>
    <t>PA1213</t>
  </si>
  <si>
    <t>PA1213_at</t>
  </si>
  <si>
    <t>Name=hypothetical protein CDS;locus_tag=PA1213;note="Product name confidence: class 4 (Homologs of previously reported genes of unknown function, or no similarity to any previously reported sequences)";codon_start=1;transl_table=11;product="hypothetical protein";protein_id=NP_249904.1;db_xref=GI:15596410;db_xref=GeneID:882124;</t>
  </si>
  <si>
    <t>PA1214</t>
  </si>
  <si>
    <t>PA1214_at</t>
  </si>
  <si>
    <t>Name=hypothetical protein CDS;locus_tag=PA1214;note="Product name confidence: class 4 (Homologs of previously reported genes of unknown function, or no similarity to any previously reported sequences)";codon_start=1;transl_table=11;product="hypothetical protein";protein_id=NP_249905.1;db_xref=GI:15596411;db_xref=GeneID:882040;</t>
  </si>
  <si>
    <t>PA1215</t>
  </si>
  <si>
    <t>PA1215_at</t>
  </si>
  <si>
    <t>Name=hypothetical protein CDS;locus_tag=PA1215;note="Product name confidence: class 4 (Homologs of previously reported genes of unknown function, or no similarity to any previously reported sequences)";codon_start=1;transl_table=11;product="hypothetical protein";protein_id=NP_249906.1;db_xref=GI:15596412;db_xref=GeneID:882005;</t>
  </si>
  <si>
    <t>PA1216</t>
  </si>
  <si>
    <t>PA1216_at</t>
  </si>
  <si>
    <t>Name=hypothetical protein CDS;locus_tag=PA1216;note="Product name confidence: class 4 (Homologs of previously reported genes of unknown function, or no similarity to any previously reported sequences)";codon_start=1;transl_table=11;product="hypothetical protein";protein_id=NP_249907.1;db_xref=GI:15596413;db_xref=GeneID:878403;</t>
  </si>
  <si>
    <t>PA1217</t>
  </si>
  <si>
    <t>2-isopropylmalate synthase</t>
  </si>
  <si>
    <t>PA1217_at</t>
  </si>
  <si>
    <t>Name=2-isopropylmalate synthase CDS;locus_tag=PA1217;note="Product name confidence: class 3 (Function proposedbased on presence of conserved amino acid motif,structural feature or limited sequence similarity to anexperimentally studied gene)";codon_start=1;transl_table=11;product="2-isopropylmalate synthase";protein_id=NP_249908.1;db_xref=GI:15596414;db_xref=GeneID:879659;</t>
  </si>
  <si>
    <t>PA1218</t>
  </si>
  <si>
    <t>PA1218_at</t>
  </si>
  <si>
    <t>Name=hypothetical protein CDS;locus_tag=PA1218;note="Product name confidence: class 4 (Homologs of previously reported genes of unknown function, or no similarity to any previously reported sequences)";codon_start=1;transl_table=11;product="hypothetical protein";protein_id=NP_249909.1;db_xref=GI:15596415;db_xref=GeneID:878233;</t>
  </si>
  <si>
    <t>PA1219</t>
  </si>
  <si>
    <t>PA1219_at</t>
  </si>
  <si>
    <t>Name=hypothetical protein CDS;locus_tag=PA1219;note="Product name confidence: class 4 (Homologs of previously reported genes of unknown function, or no similarity to any previously reported sequences)";codon_start=1;transl_table=11;product="hypothetical protein";protein_id=NP_249910.1;db_xref=GI:15596416;db_xref=GeneID:880899;</t>
  </si>
  <si>
    <t>PA1220</t>
  </si>
  <si>
    <t>PA1220_at</t>
  </si>
  <si>
    <t>Name=hypothetical protein CDS;locus_tag=PA1220;note="Product name confidence: class 4 (Homologs of previously reported genes of unknown function, or no similarity to any previously reported sequences)";codon_start=1;transl_table=11;product="hypothetical protein";protein_id=NP_249911.1;db_xref=GI:15596417;db_xref=GeneID:879715;</t>
  </si>
  <si>
    <t>PA1221</t>
  </si>
  <si>
    <t>PA1221_at</t>
  </si>
  <si>
    <t>Name=hypothetical protein CDS;locus_tag=PA1221;note="Product name confidence: class 4 (Homologs of previously reported genes of unknown function, or no similarity to any previously reported sequences)";codon_start=1;transl_table=11;product="hypothetical protein";protein_id=NP_249912.1;db_xref=GI:15596418;db_xref=GeneID:878373;</t>
  </si>
  <si>
    <t>PA1242</t>
  </si>
  <si>
    <t>PA1242_at</t>
  </si>
  <si>
    <t>Name=hypothetical protein CDS;locus_tag=PA1242;note="Product name confidence: class 4 (Homologs of previously reported genes of unknown function, or no similarity to any previously reported sequences)";codon_start=1;transl_table=11;product="hypothetical protein";protein_id=NP_249933.1;db_xref=GI:15596439;db_xref=GeneID:881237;</t>
  </si>
  <si>
    <t>PA1243</t>
  </si>
  <si>
    <t>sensor/response regulator hybrid protein</t>
  </si>
  <si>
    <t>PA1243_at</t>
  </si>
  <si>
    <t>Name=sensor/response regulator hybrid CDS;locus_tag=PA1243;note="Product name confidence: class 3 (Function proposedbased on presence of conserved amino acid motif,structural feature or limited sequence similarity to anexperimentally studied gene)";codon_start=1;transl_table=11;product="sensor/response regulator hybrid";protein_id=NP_249934.1;db_xref=GI:15596440;db_xref=GeneID:881234;</t>
  </si>
  <si>
    <t>PA1317</t>
  </si>
  <si>
    <t>cyoA</t>
  </si>
  <si>
    <t>cytochrome o ubiquinol oxidase subunit II</t>
  </si>
  <si>
    <t>PA1317_cyoA_at</t>
  </si>
  <si>
    <t>Name=cyoA CDS;gene=cyoA;locus_tag=PA1317;note="Product name confidence: class 2 (High similarity to functionally studied protein)";codon_start=1;transl_table=11;product="cytochrome o ubiquinol oxidase subunit II";protein_id=NP_250008.1;db_xref=GI:15596514;db_xref=GeneID:881513;</t>
  </si>
  <si>
    <t>PA1318</t>
  </si>
  <si>
    <t>cyoB</t>
  </si>
  <si>
    <t>cytochrome o ubiquinol oxidase subunit I</t>
  </si>
  <si>
    <t>PA1318_cyoB_at</t>
  </si>
  <si>
    <t>Name=cyoB CDS;gene=cyoB;locus_tag=PA1318;note="Product name confidence: class 2 (High similarity to functionally studied protein)";codon_start=1;transl_table=11;product="cytochrome o ubiquinol oxidase subunit I";protein_id=NP_250009.1;db_xref=GI:15596515;db_xref=GeneID:881481;</t>
  </si>
  <si>
    <t>PA1319</t>
  </si>
  <si>
    <t>cyoC</t>
  </si>
  <si>
    <t>cytochrome o ubiquinol oxidase subunit III</t>
  </si>
  <si>
    <t>PA1319_cyoC_at</t>
  </si>
  <si>
    <t>Name=cyoC CDS;gene=cyoC;locus_tag=PA1319;note="Product name confidence: class 2 (High similarity to functionally studied protein)";codon_start=1;transl_table=11;product="cytochrome o ubiquinol oxidase subunit III";protein_id=NP_250010.1;db_xref=GI:15596516;db_xref=GeneID:881595;</t>
  </si>
  <si>
    <t>PA1320</t>
  </si>
  <si>
    <t>cyoD</t>
  </si>
  <si>
    <t>cytochrome o ubiquinol oxidase subunit IV</t>
  </si>
  <si>
    <t>PA1320_cyoD_at</t>
  </si>
  <si>
    <t>Name=cyoD CDS;gene=cyoD;locus_tag=PA1320;note="Product name confidence: class 2 (High similarity to functionally studied protein)";codon_start=1;transl_table=11;product="cytochrome o ubiquinol oxidase subunit IV";protein_id=NP_250011.1;db_xref=GI:15596517;db_xref=GeneID:881604;</t>
  </si>
  <si>
    <t>PA1321</t>
  </si>
  <si>
    <t>cyoE</t>
  </si>
  <si>
    <t>protoheme IX farnesyltransferase</t>
  </si>
  <si>
    <t>PA1321_cyoE_at</t>
  </si>
  <si>
    <t>Name=cyoE CDS;gene=cyoE;locus_tag=PA1321;note="Product name confidence: class 2 (High similarity to functionally studied protein)";codon_start=1;transl_table=11;product="protoheme IX farnesyltransferase";protein_id=NP_250012.1;db_xref=GI:15596518;db_xref=GeneID:881575;</t>
  </si>
  <si>
    <t>PA1348_at</t>
  </si>
  <si>
    <t>Name=hypothetical protein CDS;locus_tag=PA1348;note="Product name confidence: class 4 (Homologs of previously reported genes of unknown function, or no similarity to any previously reported sequences)";codon_start=1;transl_table=11;product="hypothetical protein";protein_id=NP_250039.1;db_xref=GI:15596545;db_xref=GeneID:881058;</t>
  </si>
  <si>
    <t>PA1368_at</t>
  </si>
  <si>
    <t>Name=hypothetical protein CDS;locus_tag=PA1368;note="Product name confidence: class 4 (Homologs of previously reported genes of unknown function, or no similarity to any previously reported sequences)";codon_start=1;transl_table=11;product="hypothetical protein";protein_id=NP_250059.1;db_xref=GI:15596565;db_xref=GeneID:881140;</t>
  </si>
  <si>
    <t>PA1378</t>
  </si>
  <si>
    <t>PA1378_at</t>
  </si>
  <si>
    <t>Name=hypothetical protein CDS;locus_tag=PA1378;note="Product name confidence: class 4 (Homologs of previously reported genes of unknown function, or no similarity to any previously reported sequences)";codon_start=1;transl_table=11;product="hypothetical protein";protein_id=NP_250069.1;db_xref=GI:15596575;db_xref=GeneID:881448;</t>
  </si>
  <si>
    <t>PA1379</t>
  </si>
  <si>
    <t>PA1379_at</t>
  </si>
  <si>
    <t>Name=short-chain dehydrogenase CDS;locus_tag=PA1379;note="Product name confidence: class 3 (Function proposedbased on presence of conserved amino acid motif,structural feature or limited sequence similarity to anexperimentally studied gene)";codon_start=1;transl_table=11;product="short-chain dehydrogenase";protein_id=NP_250070.1;db_xref=GI:15596576;db_xref=GeneID:881131;</t>
  </si>
  <si>
    <t>PA1380</t>
  </si>
  <si>
    <t>PA1380_at</t>
  </si>
  <si>
    <t>Name=transcriptional regulator CDS;locus_tag=PA1380;note="Product name confidence: class 3 (Function proposedbased on presence of conserved amino acid motif,structural feature or limited sequence similarity to anexperimentally studied gene)";codon_start=1;transl_table=11;product="transcriptional regulator";protein_id=NP_250071.1;db_xref=GI:15596577;db_xref=GeneID:879384;</t>
  </si>
  <si>
    <t>PA1381</t>
  </si>
  <si>
    <t>PA1381_at</t>
  </si>
  <si>
    <t>Name=hypothetical protein CDS;locus_tag=PA1381;note="Product name confidence: class 4 (Homologs of previously reported genes of unknown function, or no similarity to any previously reported sequences)";codon_start=1;transl_table=11;product="hypothetical protein";protein_id=NP_250072.1;db_xref=GI:15596578;db_xref=GeneID:879319;</t>
  </si>
  <si>
    <t>PA1382</t>
  </si>
  <si>
    <t>type II secretion system protein</t>
  </si>
  <si>
    <t>PA1382_at</t>
  </si>
  <si>
    <t>Name=type II secretion system protein CDS;locus_tag=PA1382;note="Product name confidence: class 3 (Function proposedbased on presence of conserved amino acid motif,structural feature or limited sequence similarity to anexperimentally studied gene)";codon_start=1;transl_table=11;product="type II secretion system protein";protein_id=NP_250073.1;db_xref=GI:15596579;db_xref=GeneID:879414;</t>
  </si>
  <si>
    <t>PA1383</t>
  </si>
  <si>
    <t>PA1383_at</t>
  </si>
  <si>
    <t>Name=hypothetical protein CDS;locus_tag=PA1383;note="Product name confidence: class 4 (Homologs of previously reported genes of unknown function, or no similarity to any previously reported sequences)";codon_start=1;transl_table=11;product="hypothetical protein";protein_id=NP_250074.1;db_xref=GI:15596580;db_xref=GeneID:883109;</t>
  </si>
  <si>
    <t>PA1384</t>
  </si>
  <si>
    <t>galE</t>
  </si>
  <si>
    <t>UDP-glucose 4-epimerase</t>
  </si>
  <si>
    <t>PA1384_galE_at</t>
  </si>
  <si>
    <t>Name=galE CDS;gene=galE;locus_tag=PA1384;note="Product name confidence: class 2 (High similarity to functionally studied protein)";codon_start=1;transl_table=11;product="UDP-glucose 4-epimerase";protein_id=NP_250075.1;db_xref=GI:15596581;db_xref=GeneID:878496;</t>
  </si>
  <si>
    <t>PA1385</t>
  </si>
  <si>
    <t>glycosyl transferase family protein</t>
  </si>
  <si>
    <t>PA1385_at</t>
  </si>
  <si>
    <t>Name=glycosyl transferase family protein CDS;locus_tag=PA1385;note="Product name confidence: class 3 (Function proposedbased on presence of conserved amino acid motif,structural feature or limited sequence similarity to anexperimentally studied gene)";codon_start=1;transl_table=11;product="glycosyl transferase family protein";protein_id=NP_250076.1;db_xref=GI:15596582;db_xref=GeneID:879332;</t>
  </si>
  <si>
    <t>PA1386</t>
  </si>
  <si>
    <t>ABC transporter ATP-binding protein</t>
  </si>
  <si>
    <t>PA1386_at</t>
  </si>
  <si>
    <t>Name=ABC transporter ATP-binding protein CDS;locus_tag=PA1386;note="Product name confidence: class 3 (Function proposedbased on presence of conserved amino acid motif,structural feature or limited sequence similarity to anexperimentally studied gene)";codon_start=1;transl_table=11;product="ABC transporter ATP-binding protein";protein_id=NP_250077.1;db_xref=GI:15596583;db_xref=GeneID:879352;</t>
  </si>
  <si>
    <t>PA1387</t>
  </si>
  <si>
    <t>PA1387_at</t>
  </si>
  <si>
    <t>Name=hypothetical protein CDS;locus_tag=PA1387;note="Product name confidence: class 4 (Homologs of previously reported genes of unknown function, or no similarity to any previously reported sequences)";codon_start=1;transl_table=11;product="hypothetical protein";protein_id=NP_250078.1;db_xref=GI:15596584;db_xref=GeneID:879767;</t>
  </si>
  <si>
    <t>PA1388</t>
  </si>
  <si>
    <t>PA1388_at</t>
  </si>
  <si>
    <t>Name=hypothetical protein CDS;locus_tag=PA1388;note="Product name confidence: class 4 (Homologs of previously reported genes of unknown function, or no similarity to any previously reported sequences)";codon_start=1;transl_table=11;product="hypothetical protein";protein_id=NP_250079.1;db_xref=GI:15596585;db_xref=GeneID:879401;</t>
  </si>
  <si>
    <t>PA1389</t>
  </si>
  <si>
    <t>PA1389_at</t>
  </si>
  <si>
    <t>Name=glycosyl transferase family protein CDS;locus_tag=PA1389;note="Product name confidence: class 3 (Function proposedbased on presence of conserved amino acid motif,structural feature or limited sequence similarity to anexperimentally studied gene)";codon_start=1;transl_table=11;product="glycosyl transferase family protein";protein_id=NP_250080.1;db_xref=GI:15596586;db_xref=GeneID:879276;</t>
  </si>
  <si>
    <t>PA1390</t>
  </si>
  <si>
    <t>PA1390_at</t>
  </si>
  <si>
    <t>Name=glycosyl transferase family protein CDS;locus_tag=PA1390;note="Product name confidence: class 3 (Function proposedbased on presence of conserved amino acid motif,structural feature or limited sequence similarity to anexperimentally studied gene)";codon_start=1;transl_table=11;product="glycosyl transferase family protein";protein_id=NP_250081.1;db_xref=GI:15596587;db_xref=GeneID:879419;</t>
  </si>
  <si>
    <t>PA1391</t>
  </si>
  <si>
    <t>PA1391_at</t>
  </si>
  <si>
    <t>Name=glycosyl transferase family protein CDS;locus_tag=PA1391;note="Product name confidence: class 3 (Function proposedbased on presence of conserved amino acid motif,structural feature or limited sequence similarity to anexperimentally studied gene)";codon_start=1;transl_table=11;product="glycosyl transferase family protein";protein_id=NP_250082.1;db_xref=GI:15596588;db_xref=GeneID:879386;</t>
  </si>
  <si>
    <t>PA1392</t>
  </si>
  <si>
    <t>PA1392_at</t>
  </si>
  <si>
    <t>Name=hypothetical protein CDS;locus_tag=PA1392;note="Product name confidence: class 4 (Homologs of previously reported genes of unknown function, or no similarity to any previously reported sequences)";codon_start=1;transl_table=11;product="hypothetical protein";protein_id=NP_250083.1;db_xref=GI:15596589;db_xref=GeneID:879380;</t>
  </si>
  <si>
    <t>PA1393</t>
  </si>
  <si>
    <t>cysC</t>
  </si>
  <si>
    <t>adenylyl-sulfate kinase</t>
  </si>
  <si>
    <t>PA1393_cysC_at</t>
  </si>
  <si>
    <t>Name=cysC CDS;gene=cysC;locus_tag=PA1393;note="Product name confidence: class 2 (High similarity to functionally studied protein)";codon_start=1;transl_table=11;product="adenosine 5'-phosphosulfate (APS) kinase";protein_id=NP_250084.1;db_xref=GI:15596590;db_xref=GeneID:877968;</t>
  </si>
  <si>
    <t>PA1404</t>
  </si>
  <si>
    <t>PA1404_at</t>
  </si>
  <si>
    <t>Name=hypothetical protein CDS;locus_tag=PA1404;note="Product name confidence: class 4 (Homologs of previously reported genes of unknown function, or no similarity to any previously reported sequences)";codon_start=1;transl_table=11;product="hypothetical protein";protein_id=NP_250095.1;db_xref=GI:15596601;db_xref=GeneID:883135;</t>
  </si>
  <si>
    <t>PA1425</t>
  </si>
  <si>
    <t>PA1425_at</t>
  </si>
  <si>
    <t>Name=ABC transporter ATP-binding protein CDS;locus_tag=PA1425;note="Product name confidence: class 3 (Function proposedbased on presence of conserved amino acid motif,structural feature or limited sequence similarity to anexperimentally studied gene)";codon_start=1;transl_table=11;product="ABC transporter ATP-binding protein";protein_id=NP_250116.1;db_xref=GI:15596622;db_xref=GeneID:881746;</t>
  </si>
  <si>
    <t>PA1468_at</t>
  </si>
  <si>
    <t>Name=hypothetical protein CDS;locus_tag=PA1468;note="Product name confidence: class 4 (Homologs of previously reported genes of unknown function, or no similarity to any previously reported sequences)";codon_start=1;transl_table=11;product="hypothetical protein";protein_id=NP_250159.1;db_xref=GI:15596665;db_xref=GeneID:880967;</t>
  </si>
  <si>
    <t>PA1471</t>
  </si>
  <si>
    <t>PA1471_at</t>
  </si>
  <si>
    <t>Name=hypothetical protein CDS;locus_tag=PA1471;note="Product name confidence: class 4 (Homologs of previously reported genes of unknown function, or no similarity to any previously reported sequences)";codon_start=1;transl_table=11;product="hypothetical protein";protein_id=NP_250162.1;db_xref=GI:15596668;db_xref=GeneID:881086;</t>
  </si>
  <si>
    <t>PA1542</t>
  </si>
  <si>
    <t>PA1542_at</t>
  </si>
  <si>
    <t>Name=hypothetical protein CDS;locus_tag=PA1542;note="Product name confidence: class 4 (Homologs of previously reported genes of unknown function, or no similarity to any previously reported sequences)";codon_start=1;transl_table=11;product="hypothetical protein";protein_id=NP_250233.1;db_xref=GI:15596739;db_xref=GeneID:883060;</t>
  </si>
  <si>
    <t>PA1568</t>
  </si>
  <si>
    <t>PA1568_at</t>
  </si>
  <si>
    <t>Name=hypothetical protein CDS;locus_tag=PA1568;note="Product name confidence: class 4 (Homologs of previously reported genes of unknown function, or no similarity to any previously reported sequences)";codon_start=1;transl_table=11;product="hypothetical protein";protein_id=NP_250259.1;db_xref=GI:15596765;db_xref=GeneID:879376;</t>
  </si>
  <si>
    <t>PA1569</t>
  </si>
  <si>
    <t>PA1569_at</t>
  </si>
  <si>
    <t>Name=major facilitator superfamily (MFS) transporter CDS;locus_tag=PA1569;note="Product name confidence: class 3 (Function proposedbased on presence of conserved amino acid motif,structural feature or limited sequence similarity to anexperimentally studied gene)";codon_start=1;transl_table=11;product="major facilitator superfamily (MFS) transporter";protein_id=NP_250260.1;db_xref=GI:15596766;db_xref=GeneID:877922;</t>
  </si>
  <si>
    <t>braB</t>
  </si>
  <si>
    <t>branched-chain amino acid transporter</t>
  </si>
  <si>
    <t>PA1590_braB_at</t>
  </si>
  <si>
    <t>Name=braB CDS;gene=braB;locus_tag=PA1590;note="Product name confidence: class 1 (Function experimentally demonstrated in P. aeruginosa)";codon_start=1;transl_table=11;product="branched-chain amino acid transporter";protein_id=NP_250281.1;db_xref=GI:15596787;db_xref=GeneID:882083;</t>
  </si>
  <si>
    <t>PA1647</t>
  </si>
  <si>
    <t>sulfate transporter</t>
  </si>
  <si>
    <t>PA1647_at</t>
  </si>
  <si>
    <t>Name=sulfate transporter CDS;locus_tag=PA1647;note="Product name confidence: class 3 (Function proposedbased on presence of conserved amino acid motif,structural feature or limited sequence similarity to anexperimentally studied gene)";codon_start=1;transl_table=11;product="sulfate transporter";protein_id=NP_250338.1;db_xref=GI:15596844;db_xref=GeneID:879622;</t>
  </si>
  <si>
    <t>PA1657</t>
  </si>
  <si>
    <t>PA1657_at</t>
  </si>
  <si>
    <t>Name=hypothetical protein CDS;locus_tag=PA1657;note="Product name confidence: class 4 (Homologs of previously reported genes of unknown function, or no similarity to any previously reported sequences)";codon_start=1;transl_table=11;product="hypothetical protein";protein_id=NP_250348.1;db_xref=GI:15596854;db_xref=GeneID:879559;</t>
  </si>
  <si>
    <t>PA1658</t>
  </si>
  <si>
    <t>PA1658_at</t>
  </si>
  <si>
    <t>Name=hypothetical protein CDS;locus_tag=PA1658;note="Product name confidence: class 4 (Homologs of previously reported genes of unknown function, or no similarity to any previously reported sequences)";codon_start=1;transl_table=11;product="hypothetical protein";protein_id=NP_250349.1;db_xref=GI:15596855;db_xref=GeneID:879592;</t>
  </si>
  <si>
    <t>PA1659</t>
  </si>
  <si>
    <t>PA1659_at</t>
  </si>
  <si>
    <t>Name=hypothetical protein CDS;locus_tag=PA1659;note="Product name confidence: class 4 (Homologs of previously reported genes of unknown function, or no similarity to any previously reported sequences)";codon_start=1;transl_table=11;product="hypothetical protein";protein_id=NP_250350.1;db_xref=GI:15596856;db_xref=GeneID:880734;</t>
  </si>
  <si>
    <t>pscU</t>
  </si>
  <si>
    <t>translocation protein in type III secretion</t>
  </si>
  <si>
    <t>PA1690_pscU_at</t>
  </si>
  <si>
    <t>Name=pscU CDS;gene=pscU;locus_tag=PA1690;note="Product name confidence: class 2 (High similarity to functionally studied protein)";codon_start=1;transl_table=11;product="translocation protein in type III secretion";protein_id=NP_250381.1;db_xref=GI:15596887;db_xref=GeneID:879536;</t>
  </si>
  <si>
    <t>PA1691</t>
  </si>
  <si>
    <t>pscT</t>
  </si>
  <si>
    <t>PA1691_pscT_at</t>
  </si>
  <si>
    <t>Name=pscT CDS;gene=pscT;locus_tag=PA1691;note="Product name confidence: class 2 (High similarity to functionally studied protein)";codon_start=1;transl_table=11;product="translocation protein in type III secretion";protein_id=NP_250382.1;db_xref=GI:15596888;db_xref=GeneID:877821;</t>
  </si>
  <si>
    <t>PA1692</t>
  </si>
  <si>
    <t>PA1692_at</t>
  </si>
  <si>
    <t>Name=translocation protein in type III secretion CDS;locus_tag=PA1692;note="Product name confidence: class 3 (Function proposedbased on presence of conserved amino acid motif,structural feature or limited sequence similarity to anexperimentally studied gene)";codon_start=1;transl_table=11;product="translocation protein in type III secretion";protein_id=NP_250383.1;db_xref=GI:15596889;db_xref=GeneID:878528;</t>
  </si>
  <si>
    <t>PA1693</t>
  </si>
  <si>
    <t>pscR</t>
  </si>
  <si>
    <t>type III secretion system protein</t>
  </si>
  <si>
    <t>PA1693_pscR_at</t>
  </si>
  <si>
    <t>Name=pscR CDS;gene=pscR;locus_tag=PA1693;note="Product name confidence: class 2 (High similarity to functionally studied protein)";codon_start=1;transl_table=11;product="type III secretion system protein";protein_id=NP_250384.1;db_xref=GI:15596890;db_xref=GeneID:879755;</t>
  </si>
  <si>
    <t>PA1694</t>
  </si>
  <si>
    <t>pscQ</t>
  </si>
  <si>
    <t>PA1694_pscQ_at</t>
  </si>
  <si>
    <t>Name=pscQ CDS;gene=pscQ;locus_tag=PA1694;note="Product name confidence: class 2 (High similarity to functionally studied protein)";codon_start=1;transl_table=11;product="type III secretion system protein";protein_id=NP_250385.1;db_xref=GI:15596891;db_xref=GeneID:883123;</t>
  </si>
  <si>
    <t>PA1695</t>
  </si>
  <si>
    <t>pscP</t>
  </si>
  <si>
    <t>PA1695_pscP_at</t>
  </si>
  <si>
    <t>Name=pscP CDS;gene=pscP;locus_tag=PA1695;note="Product name confidence: class 2 (High similarity to functionally studied protein)";codon_start=1;transl_table=11;product="translocation protein in type III secretion";protein_id=NP_250386.1;db_xref=GI:15596892;db_xref=GeneID:883100;</t>
  </si>
  <si>
    <t>PA1696</t>
  </si>
  <si>
    <t>pscO</t>
  </si>
  <si>
    <t>PA1696_pscO_at</t>
  </si>
  <si>
    <t>Name=pscO CDS;gene=pscO;locus_tag=PA1696;note="Product name confidence: class 2 (High similarity to functionally studied protein)";codon_start=1;transl_table=11;product="translocation protein in type III secretion";protein_id=NP_250387.1;db_xref=GI:15596893;db_xref=GeneID:878091;</t>
  </si>
  <si>
    <t>PA1697</t>
  </si>
  <si>
    <t>type III secretion system ATPase</t>
  </si>
  <si>
    <t>PA1697_at</t>
  </si>
  <si>
    <t>Name=type III secretion system ATPase CDS;locus_tag=PA1697;note="Product name confidence: class 2 (High similarity to functionally studied protein)";codon_start=1;transl_table=11;product="type III secretion system ATPase";protein_id=NP_250388.1;db_xref=GI:15596894;db_xref=GeneID:879763;</t>
  </si>
  <si>
    <t>PA1698</t>
  </si>
  <si>
    <t>popN</t>
  </si>
  <si>
    <t>type III secretion outer membrane protein PopN</t>
  </si>
  <si>
    <t>PA1698_popN_at</t>
  </si>
  <si>
    <t>Name=popN CDS;gene=popN;locus_tag=PA1698;note="Product name confidence: class 1 (Function experimentally demonstrated in P. aeruginosa)";codon_start=1;transl_table=11;product="type III secretion outer membrane protein PopN precursor";protein_id=NP_250389.1;db_xref=GI:15596895;db_xref=GeneID:879266;</t>
  </si>
  <si>
    <t>PA1699</t>
  </si>
  <si>
    <t>PA1699_at</t>
  </si>
  <si>
    <t>Name=hypothetical protein CDS;locus_tag=PA1699;note="Product name confidence: class 4 (Homologs of previously reported genes of unknown function, or no similarity to any previously reported sequences)";codon_start=1;transl_table=11;product="hypothetical protein";protein_id=NP_250390.1;db_xref=GI:15596896;db_xref=GeneID:877934;</t>
  </si>
  <si>
    <t>PA1700</t>
  </si>
  <si>
    <t>PA1700_at</t>
  </si>
  <si>
    <t>Name=hypothetical protein CDS;locus_tag=PA1700;note="Product name confidence: class 4 (Homologs of previously reported genes of unknown function, or no similarity to any previously reported sequences)";codon_start=1;transl_table=11;product="hypothetical protein";protein_id=NP_250391.1;db_xref=GI:15596897;db_xref=GeneID:878424;</t>
  </si>
  <si>
    <t>PA1701</t>
  </si>
  <si>
    <t>PA1701_at</t>
  </si>
  <si>
    <t>Name=hypothetical protein CDS;locus_tag=PA1701;note="Product name confidence: class 4 (Homologs of previously reported genes of unknown function, or no similarity to any previously reported sequences)";codon_start=1;transl_table=11;product="hypothetical protein";protein_id=NP_250392.1;db_xref=GI:15596898;db_xref=GeneID:878430;</t>
  </si>
  <si>
    <t>PA1702</t>
  </si>
  <si>
    <t>PA1702_i_at</t>
  </si>
  <si>
    <t>Name=hypothetical protein CDS;locus_tag=PA1702;note="Product name confidence: class 4 (Homologs of previously reported genes of unknown function, or no similarity to any previously reported sequences)";codon_start=1;transl_table=11;product="hypothetical protein";protein_id=NP_250393.1;db_xref=GI:15596899;db_xref=GeneID:877803;</t>
  </si>
  <si>
    <t>PA1703</t>
  </si>
  <si>
    <t>pcrD</t>
  </si>
  <si>
    <t>type III secretory apparatus protein PcrD</t>
  </si>
  <si>
    <t>PA1703_pcrD_at</t>
  </si>
  <si>
    <t>Name=pcrD CDS;gene=pcrD;locus_tag=PA1703;note="Product name confidence: class 1 (Function experimentally demonstrated in P. aeruginosa)";codon_start=1;transl_table=11;product="type III secretory apparatus protein PcrD";protein_id=NP_250394.1;db_xref=GI:15596900;db_xref=GeneID:878081;</t>
  </si>
  <si>
    <t>PA1704</t>
  </si>
  <si>
    <t>pcrR</t>
  </si>
  <si>
    <t>transcriptional regulator PcrR</t>
  </si>
  <si>
    <t>PA1704_pcrR_at</t>
  </si>
  <si>
    <t>Name=pcrR CDS;gene=pcrR;locus_tag=PA1704;note="Product name confidence: class 1 (Function experimentally demonstrated in P. aeruginosa)";codon_start=1;transl_table=11;product="transcriptional regulator protein PcrR";protein_id=NP_250395.1;db_xref=GI:15596901;db_xref=GeneID:879260;</t>
  </si>
  <si>
    <t>PA1705</t>
  </si>
  <si>
    <t>pcrG</t>
  </si>
  <si>
    <t>type III secretion regulator</t>
  </si>
  <si>
    <t>PA1705_pcrG_i_at</t>
  </si>
  <si>
    <t>Name=pcrG CDS;gene=pcrG;locus_tag=PA1705;note="Product name confidence: class 1 (Function experimentally demonstrated in P. aeruginosa)";codon_start=1;transl_table=11;product="regulator in type III secretion";protein_id=NP_250396.1;db_xref=GI:15596902;db_xref=GeneID:879383;</t>
  </si>
  <si>
    <t>PA1706</t>
  </si>
  <si>
    <t>pcrV</t>
  </si>
  <si>
    <t>type III secretion protein PcrV</t>
  </si>
  <si>
    <t>PA1706_pcrV_at</t>
  </si>
  <si>
    <t>Name=pcrV CDS;gene=pcrV;locus_tag=PA1706;note="Product name confidence: class 1 (Function experimentally demonstrated in P. aeruginosa)";codon_start=1;transl_table=11;product="type III secretion protein PcrV";protein_id=NP_250397.1;db_xref=GI:15596903;db_xref=GeneID:882997;</t>
  </si>
  <si>
    <t>PA1707</t>
  </si>
  <si>
    <t>pcrH</t>
  </si>
  <si>
    <t>regulatory protein PcrH</t>
  </si>
  <si>
    <t>PA1707_pcrH_at</t>
  </si>
  <si>
    <t>Name=pcrH CDS;gene=pcrH;locus_tag=PA1707;note="Product name confidence: class 1 (Function experimentally demonstrated in P. aeruginosa)";codon_start=1;transl_table=11;product="regulatory protein PcrH";protein_id=NP_250398.1;db_xref=GI:15596904;db_xref=GeneID:879267;</t>
  </si>
  <si>
    <t>PA1708</t>
  </si>
  <si>
    <t>popB</t>
  </si>
  <si>
    <t>translocator protein PopB</t>
  </si>
  <si>
    <t>PA1708_popB_at</t>
  </si>
  <si>
    <t>Name=popB CDS;gene=popB;locus_tag=PA1708;note="Product name confidence: class 1 (Function experimentally demonstrated in P. aeruginosa)";codon_start=1;transl_table=11;product="translocator protein PopB";protein_id=NP_250399.1;db_xref=GI:15596905;db_xref=GeneID:880867;</t>
  </si>
  <si>
    <t>PA1709</t>
  </si>
  <si>
    <t>popD</t>
  </si>
  <si>
    <t>translocator outer membrane protein PopD</t>
  </si>
  <si>
    <t>PA1709_popD_at</t>
  </si>
  <si>
    <t>Name=popD CDS;gene=popD;locus_tag=PA1709;note="Product name confidence: class 1 (Function experimentally demonstrated in P. aeruginosa)";codon_start=1;transl_table=11;product="translocator outer membrane protein PopD precursor";protein_id=NP_250400.1;db_xref=GI:15596906;db_xref=GeneID:879358;</t>
  </si>
  <si>
    <t>PA1710</t>
  </si>
  <si>
    <t>exsC</t>
  </si>
  <si>
    <t>exoenzyme S synthesis protein ExsC</t>
  </si>
  <si>
    <t>PA1710_exsC_at</t>
  </si>
  <si>
    <t>Name=exsC CDS;gene=exsC;locus_tag=PA1710;note="Product name confidence: class 1 (Function experimentally demonstrated in P. aeruginosa)";codon_start=1;transl_table=11;product="exoenzyme S synthesis protein C";protein_id=NP_250401.1;db_xref=GI:15596907;db_xref=GeneID:878452;</t>
  </si>
  <si>
    <t>PA1711</t>
  </si>
  <si>
    <t>PA1711_at</t>
  </si>
  <si>
    <t>Name=exsE CDS;gene=exsE;locus_tag=PA1711;note="Product name confidence: class 1 (Function experimentally demonstrated in P. aeruginosa)";codon_start=1;transl_table=11;product=ExsE;protein_id=NP_250402.1;db_xref=GI:15596908;db_xref=GeneID:880941;</t>
  </si>
  <si>
    <t>PA1712</t>
  </si>
  <si>
    <t>exsB</t>
  </si>
  <si>
    <t>exoenzyme S synthesis protein ExsB</t>
  </si>
  <si>
    <t>PA1712_exsB_at</t>
  </si>
  <si>
    <t>Name=exsB CDS;gene=exsB;locus_tag=PA1712;note="Product name confidence: class 1 (Function experimentally demonstrated in P. aeruginosa)";codon_start=1;transl_table=11;product="exoenzyme S synthesis protein B";protein_id=NP_250403.1;db_xref=GI:15596909;db_xref=GeneID:878557;</t>
  </si>
  <si>
    <t>PA1713</t>
  </si>
  <si>
    <t>exsA</t>
  </si>
  <si>
    <t>exoenzyme S transcriptional regulator ExsA</t>
  </si>
  <si>
    <t>PA1713_exsA_at</t>
  </si>
  <si>
    <t>Name=exsA CDS;gene=exsA;locus_tag=PA1713;note="Product name confidence: class 1 (Function experimentally demonstrated in P. aeruginosa)";codon_start=1;transl_table=11;product="transcriptional regulator ExsA";protein_id=NP_250404.1;db_xref=GI:15596910;db_xref=GeneID:879712;</t>
  </si>
  <si>
    <t>PA1714</t>
  </si>
  <si>
    <t>exsD</t>
  </si>
  <si>
    <t>PA1714_at</t>
  </si>
  <si>
    <t>Name=exsD CDS;gene=exsD;locus_tag=PA1714;note="Product name confidence: class 1 (Function experimentally demonstrated in P. aeruginosa)";codon_start=1;transl_table=11;product=ExsD;protein_id=NP_250405.1;db_xref=GI:15596911;db_xref=GeneID:880880;</t>
  </si>
  <si>
    <t>PA1715</t>
  </si>
  <si>
    <t>pscB</t>
  </si>
  <si>
    <t>type III export apparatus protein</t>
  </si>
  <si>
    <t>PA1715_pscB_at</t>
  </si>
  <si>
    <t>Name=pscB CDS;gene=pscB;locus_tag=PA1715;note="Product name confidence: class 1 (Function experimentally demonstrated in P. aeruginosa)";codon_start=1;transl_table=11;product="type III export apparatus protein";protein_id=NP_250406.1;db_xref=GI:15596912;db_xref=GeneID:879568;</t>
  </si>
  <si>
    <t>PA1716</t>
  </si>
  <si>
    <t>pscC</t>
  </si>
  <si>
    <t>type III secretion outer membrane protein PscC</t>
  </si>
  <si>
    <t>PA1716_pscC_at</t>
  </si>
  <si>
    <t>Name=pscC CDS;gene=pscC;locus_tag=PA1716;note="Product name confidence: class 1 (Function experimentally demonstrated in P. aeruginosa)";codon_start=1;transl_table=11;product="type III secretion outer membrane protein PscC precursor";protein_id=NP_250407.1;db_xref=GI:15596913;db_xref=GeneID:881978;</t>
  </si>
  <si>
    <t>PA1717</t>
  </si>
  <si>
    <t>pscD</t>
  </si>
  <si>
    <t>type III export protein PscD</t>
  </si>
  <si>
    <t>PA1717_pscD_at</t>
  </si>
  <si>
    <t>Name=pscD CDS;gene=pscD;locus_tag=PA1717;note="Product name confidence: class 1 (Function experimentally demonstrated in P. aeruginosa)";codon_start=1;transl_table=11;product="type III export protein PscD";protein_id=NP_250408.1;db_xref=GI:15596914;db_xref=GeneID:877924;</t>
  </si>
  <si>
    <t>PA1718</t>
  </si>
  <si>
    <t>pscE</t>
  </si>
  <si>
    <t>type III export protein PscE</t>
  </si>
  <si>
    <t>PA1718_pscE_at</t>
  </si>
  <si>
    <t>Name=pscE CDS;gene=pscE;locus_tag=PA1718;note="Product name confidence: class 1 (Function experimentally demonstrated in P. aeruginosa)";codon_start=1;transl_table=11;product="type III export protein PscE";protein_id=NP_250409.1;db_xref=GI:15596915;db_xref=GeneID:881908;</t>
  </si>
  <si>
    <t>PA1719</t>
  </si>
  <si>
    <t>pscF</t>
  </si>
  <si>
    <t>type III export protein PscF</t>
  </si>
  <si>
    <t>PA1719_pscF_at</t>
  </si>
  <si>
    <t>Name=pscF CDS;gene=pscF;locus_tag=PA1719;note="Product name confidence: class 1 (Function experimentally demonstrated in P. aeruginosa)";codon_start=1;transl_table=11;product="type III export protein PscF";protein_id=NP_250410.1;db_xref=GI:15596916;db_xref=GeneID:879634;</t>
  </si>
  <si>
    <t>PA1720</t>
  </si>
  <si>
    <t>pscG</t>
  </si>
  <si>
    <t>type III export protein PscG</t>
  </si>
  <si>
    <t>PA1720_pscG_at</t>
  </si>
  <si>
    <t>Name=pscG CDS;gene=pscG;locus_tag=PA1720;note="Product name confidence: class 2 (High similarity to functionally studied protein)";codon_start=1;transl_table=11;product="type III export protein PscG";protein_id=NP_250411.1;db_xref=GI:15596917;db_xref=GeneID:881982;</t>
  </si>
  <si>
    <t>PA1721</t>
  </si>
  <si>
    <t>pscH</t>
  </si>
  <si>
    <t>type III export protein PscH</t>
  </si>
  <si>
    <t>PA1721_pscH_at</t>
  </si>
  <si>
    <t>Name=pscH CDS;gene=pscH;locus_tag=PA1721;note="Product name confidence: class 1 (Function experimentally demonstrated in P. aeruginosa)";codon_start=1;transl_table=11;product="type III export protein PscH";protein_id=NP_250412.1;db_xref=GI:15596918;db_xref=GeneID:880612;</t>
  </si>
  <si>
    <t>PA1722</t>
  </si>
  <si>
    <t>pscI</t>
  </si>
  <si>
    <t>type III export protein PscI</t>
  </si>
  <si>
    <t>PA1722_pscI_at</t>
  </si>
  <si>
    <t>Name=pscI CDS;gene=pscI;locus_tag=PA1722;note="Product name confidence: class 1 (Function experimentally demonstrated in P. aeruginosa)";codon_start=1;transl_table=11;product="type III export protein PscI";protein_id=NP_250413.1;db_xref=GI:15596919;db_xref=GeneID:879567;</t>
  </si>
  <si>
    <t>PA1723</t>
  </si>
  <si>
    <t>pscJ</t>
  </si>
  <si>
    <t>type III export protein PscJ</t>
  </si>
  <si>
    <t>PA1723_pscJ_at</t>
  </si>
  <si>
    <t>Name=pscJ CDS;gene=pscJ;locus_tag=PA1723;note="Product name confidence: class 1 (Function experimentally demonstrated in P. aeruginosa)";codon_start=1;transl_table=11;product="type III export protein PscJ";protein_id=NP_250414.1;db_xref=GI:15596920;db_xref=GeneID:881901;</t>
  </si>
  <si>
    <t>PA1724</t>
  </si>
  <si>
    <t>pscK</t>
  </si>
  <si>
    <t>type III export protein PscK</t>
  </si>
  <si>
    <t>PA1724_pscK_at</t>
  </si>
  <si>
    <t>Name=pscK CDS;gene=pscK;locus_tag=PA1724;note="Product name confidence: class 1 (Function experimentally demonstrated in P. aeruginosa)";codon_start=1;transl_table=11;product="type III export protein PscK";protein_id=NP_250415.1;db_xref=GI:15596921;db_xref=GeneID:880809;</t>
  </si>
  <si>
    <t>PA1725</t>
  </si>
  <si>
    <t>pscL</t>
  </si>
  <si>
    <t>PA1725_pscL_at</t>
  </si>
  <si>
    <t>Name=pscL CDS;gene=pscL;locus_tag=PA1725;note="Product name confidence: class 1 (Function experimentally demonstrated in P. aeruginosa)";codon_start=1;transl_table=11;product="type III secretion system protein";protein_id=NP_250416.1;db_xref=GI:15596922;db_xref=GeneID:880738;</t>
  </si>
  <si>
    <t>PA1747_at</t>
  </si>
  <si>
    <t>Name=hypothetical protein CDS;locus_tag=PA1747;note="Product name confidence: class 4 (Homologs of previously reported genes of unknown function, or no similarity to any previously reported sequences)";codon_start=1;transl_table=11;product="hypothetical protein";protein_id=NP_250438.1;db_xref=GI:15596944;db_xref=GeneID:882082;</t>
  </si>
  <si>
    <t>PA1780</t>
  </si>
  <si>
    <t>nirD</t>
  </si>
  <si>
    <t>assimilatory nitrite reductase small subunit</t>
  </si>
  <si>
    <t>PA1780_nirD_at</t>
  </si>
  <si>
    <t>Name=nirD CDS;gene=nirD;locus_tag=PA1780;note="Product name confidence: class 2 (High similarity to functionally studied protein)";codon_start=1;transl_table=11;product="assimilatory nitrite reductase small subunit";protein_id=NP_250471.1;db_xref=GI:15596977;db_xref=GeneID:878289;</t>
  </si>
  <si>
    <t>PA1797</t>
  </si>
  <si>
    <t>PA1797_at</t>
  </si>
  <si>
    <t>Name=hypothetical protein CDS;locus_tag=PA1797;note="Product name confidence: class 4 (Homologs of previously reported genes of unknown function, or no similarity to any previously reported sequences)";codon_start=1;transl_table=11;product="hypothetical protein";protein_id=NP_250488.1;db_xref=GI:15596994;db_xref=GeneID:878296;</t>
  </si>
  <si>
    <t>PA1797a</t>
  </si>
  <si>
    <t>PA1870</t>
  </si>
  <si>
    <t>PA1870_at</t>
  </si>
  <si>
    <t>Name=hypothetical protein CDS;locus_tag=PA1870;note="Product name confidence: class 4 (Homologs of previously reported genes of unknown function, or no similarity to any previously reported sequences)";codon_start=1;transl_table=11;product="hypothetical protein";protein_id=NP_250561.1;db_xref=GI:15597067;db_xref=GeneID:877596;</t>
  </si>
  <si>
    <t>PA1878</t>
  </si>
  <si>
    <t>PA1878_at</t>
  </si>
  <si>
    <t>Name=hypothetical protein CDS;locus_tag=PA1878;note="Product name confidence: class 4 (Homologs of previously reported genes of unknown function, or no similarity to any previously reported sequences)";codon_start=1;transl_table=11;product="hypothetical protein";protein_id=NP_250569.1;db_xref=GI:15597075;db_xref=GeneID:877972;</t>
  </si>
  <si>
    <t>PA1885</t>
  </si>
  <si>
    <t>PA1885_at</t>
  </si>
  <si>
    <t>Name=hypothetical protein CDS;locus_tag=PA1885;note="Product name confidence: class 4 (Homologs of previously reported genes of unknown function, or no similarity to any previously reported sequences)";codon_start=1;transl_table=11;product="hypothetical protein";protein_id=NP_250576.1;db_xref=GI:15597082;db_xref=GeneID:878761;</t>
  </si>
  <si>
    <t>PA1887</t>
  </si>
  <si>
    <t>PA1887_at</t>
  </si>
  <si>
    <t>Name=hypothetical protein CDS;locus_tag=PA1887;note="Product name confidence: class 4 (Homologs of previously reported genes of unknown function, or no similarity to any previously reported sequences)";codon_start=1;transl_table=11;product="hypothetical protein";protein_id=NP_250578.1;db_xref=GI:15597084;db_xref=GeneID:879131;</t>
  </si>
  <si>
    <t>PA1888</t>
  </si>
  <si>
    <t>PA1888_at</t>
  </si>
  <si>
    <t>Name=hypothetical protein CDS;locus_tag=PA1888;note="Product name confidence: class 4 (Homologs of previously reported genes of unknown function, or no similarity to any previously reported sequences)";codon_start=1;transl_table=11;product="hypothetical protein";protein_id=NP_250579.1;db_xref=GI:15597085;db_xref=GeneID:880436;</t>
  </si>
  <si>
    <t>PA1889</t>
  </si>
  <si>
    <t>PA1889_at</t>
  </si>
  <si>
    <t>Name=hypothetical protein CDS;locus_tag=PA1889;note="Product name confidence: class 4 (Homologs of previously reported genes of unknown function, or no similarity to any previously reported sequences)";codon_start=1;transl_table=11;product="hypothetical protein";protein_id=NP_250580.1;db_xref=GI:15597086;db_xref=GeneID:879177;</t>
  </si>
  <si>
    <t>PA1893</t>
  </si>
  <si>
    <t>PA1893_at</t>
  </si>
  <si>
    <t>Name=hypothetical protein CDS;locus_tag=PA1893;note="Product name confidence: class 4 (Homologs of previously reported genes of unknown function, or no similarity to any previously reported sequences)";codon_start=1;transl_table=11;product="hypothetical protein";protein_id=NP_250584.1;db_xref=GI:15597090;db_xref=GeneID:878539;</t>
  </si>
  <si>
    <t>PA1895</t>
  </si>
  <si>
    <t>PA1895_at</t>
  </si>
  <si>
    <t>Name=hypothetical protein CDS;locus_tag=PA1895;note="Product name confidence: class 4 (Homologs of previously reported genes of unknown function, or no similarity to any previously reported sequences)";codon_start=1;transl_table=11;product="hypothetical protein";protein_id=NP_250586.1;db_xref=GI:15597092;db_xref=GeneID:878075;</t>
  </si>
  <si>
    <t>PA1896</t>
  </si>
  <si>
    <t>PA1896_at</t>
  </si>
  <si>
    <t>Name=hypothetical protein CDS;locus_tag=PA1896;note="Product name confidence: class 4 (Homologs of previously reported genes of unknown function, or no similarity to any previously reported sequences)";codon_start=1;transl_table=11;product="hypothetical protein";protein_id=NP_250587.1;db_xref=GI:15597093;db_xref=GeneID:878630;</t>
  </si>
  <si>
    <t>PA1897</t>
  </si>
  <si>
    <t>PA1897_at</t>
  </si>
  <si>
    <t>Name=hypothetical protein CDS;locus_tag=PA1897;note="Product name confidence: class 4 (Homologs of previously reported genes of unknown function, or no similarity to any previously reported sequences)";codon_start=1;transl_table=11;product="hypothetical protein";protein_id=NP_250588.1;db_xref=GI:15597094;db_xref=GeneID:880632;</t>
  </si>
  <si>
    <t>PA1902</t>
  </si>
  <si>
    <t>phzD2</t>
  </si>
  <si>
    <t>phenazine biosynthesis protein PhzD</t>
  </si>
  <si>
    <t>PA1902_s_at</t>
  </si>
  <si>
    <t>Name=phzD2 CDS;gene=phzD2;locus_tag=PA1902;note="Product name confidence: class 1 (Function experimentally demonstrated in P. aeruginosa)";codon_start=1;transl_table=11;product="phenazine biosynthesis protein PhzD";protein_id=NP_250593.1;db_xref=GI:15597099;db_xref=GeneID:881873;</t>
  </si>
  <si>
    <t>PA1903</t>
  </si>
  <si>
    <t>phzE2</t>
  </si>
  <si>
    <t>phenazine biosynthesis protein PhzE</t>
  </si>
  <si>
    <t>PA1903_s_at</t>
  </si>
  <si>
    <t>Name=phzE2 CDS;gene=phzE2;locus_tag=PA1903;note="Product name confidence: class 1 (Function experimentally demonstrated in P. aeruginosa)";codon_start=1;transl_table=11;product="phenazine biosynthesis protein PhzE";protein_id=NP_250594.1;db_xref=GI:15597100;db_xref=GeneID:882029;</t>
  </si>
  <si>
    <t>PA1904</t>
  </si>
  <si>
    <t>phzF2</t>
  </si>
  <si>
    <t>trans-2,3-dihydro-3-hydroxyanthranilate isomerase</t>
  </si>
  <si>
    <t>PA1904_s_at</t>
  </si>
  <si>
    <t>Name=phzF2 CDS;gene=phzF2;locus_tag=PA1904;note="Product name confidence: class 1 (Function experimentally demonstrated in P. aeruginosa)";codon_start=1;transl_table=11;product="phenazine biosynthesis protein";protein_id=NP_250595.1;db_xref=GI:15597101;db_xref=GeneID:879183;</t>
  </si>
  <si>
    <t>PA1905</t>
  </si>
  <si>
    <t>phzG2</t>
  </si>
  <si>
    <t>pyridoxamine 5'-phosphate oxidase</t>
  </si>
  <si>
    <t>PA1905_s_at</t>
  </si>
  <si>
    <t>Name=phzG2 CDS;gene=phzG2;locus_tag=PA1905;note="Product name confidence: class 1 (Function experimentally demonstrated in P. aeruginosa)";codon_start=1;transl_table=11;product="pyridoxamine 5'-phosphate oxidase";protein_id=NP_252905.1;db_xref=GI:15599411;db_xref=GeneID:880482;</t>
  </si>
  <si>
    <t>PA1907</t>
  </si>
  <si>
    <t>PA1907_at</t>
  </si>
  <si>
    <t>Name=hypothetical protein CDS;locus_tag=PA1907;note="Product name confidence: class 4 (Homologs of previously reported genes of unknown function, or no similarity to any previously reported sequences)";codon_start=1;transl_table=11;product="hypothetical protein";protein_id=NP_250597.1;db_xref=GI:15597103;db_xref=GeneID:879184;</t>
  </si>
  <si>
    <t>PA1914</t>
  </si>
  <si>
    <t>PA1914_at</t>
  </si>
  <si>
    <t>Name=hypothetical protein CDS;locus_tag=PA1914;note="Product name confidence: class 4 (Homologs of previously reported genes of unknown function, or no similarity to any previously reported sequences)";codon_start=1;transl_table=11;product="hypothetical protein";protein_id=NP_250604.1;db_xref=GI:15597110;db_xref=GeneID:878271;</t>
  </si>
  <si>
    <t>PA1915</t>
  </si>
  <si>
    <t>PA1915_at</t>
  </si>
  <si>
    <t>Name=hypothetical protein CDS;locus_tag=PA1915;note="Product name confidence: class 4 (Homologs of previously reported genes of unknown function, or no similarity to any previously reported sequences)";codon_start=1;transl_table=11;product="hypothetical protein";protein_id=NP_250605.1;db_xref=GI:15597111;db_xref=GeneID:878593;</t>
  </si>
  <si>
    <t>PA1916</t>
  </si>
  <si>
    <t>amino acid permease</t>
  </si>
  <si>
    <t>PA1916_at</t>
  </si>
  <si>
    <t>Name=amino acid permease CDS;locus_tag=PA1916;note="Product name confidence: class 3 (Function proposedbased on presence of conserved amino acid motif,structural feature or limited sequence similarity to anexperimentally studied gene)";codon_start=1;transl_table=11;product="amino acid permease";protein_id=NP_250606.1;db_xref=GI:15597112;db_xref=GeneID:877986;</t>
  </si>
  <si>
    <t>PA1917</t>
  </si>
  <si>
    <t>PA1917_at</t>
  </si>
  <si>
    <t>Name=hypothetical protein CDS;locus_tag=PA1917;note="Product name confidence: class 4 (Homologs of previously reported genes of unknown function, or no similarity to any previously reported sequences)";codon_start=1;transl_table=11;product="hypothetical protein";protein_id=NP_250607.1;db_xref=GI:15597113;db_xref=GeneID:877823;</t>
  </si>
  <si>
    <t>PA1918</t>
  </si>
  <si>
    <t>PA1918_at</t>
  </si>
  <si>
    <t>Name=hypothetical protein CDS;locus_tag=PA1918;note="Product name confidence: class 4 (Homologs of previously reported genes of unknown function, or no similarity to any previously reported sequences)";codon_start=1;transl_table=11;product="hypothetical protein";protein_id=NP_250608.1;db_xref=GI:15597114;db_xref=GeneID:878625;</t>
  </si>
  <si>
    <t>PA1919</t>
  </si>
  <si>
    <t>nrdG</t>
  </si>
  <si>
    <t>class III (anaerobic) ribonucleoside-triphosphate reductase activating protein NrdG</t>
  </si>
  <si>
    <t>PA1919_at</t>
  </si>
  <si>
    <t>Name=nrdG CDS;gene=nrdG;locus_tag=PA1919;note="class 2: Function of highly similar gene experimentally demonstrated in another organism (and gene context consistent in terms of pathways its involved in (if known).";codon_start=1;transl_table=11;product="class III (anaerobic) ribonucleoside-triphosphate reductase activating protein NrdG";protein_id=NP_250609.1;db_xref=GI:15597115;db_xref=GeneID:880910;db_xref=PseudoCap:PA191;</t>
  </si>
  <si>
    <t>PA1927</t>
  </si>
  <si>
    <t>metE</t>
  </si>
  <si>
    <t>5-methyltetrahydropteroyltriglutamate-- homocysteine methyltransferase</t>
  </si>
  <si>
    <t>PA1927_metE_at</t>
  </si>
  <si>
    <t>Name=metE CDS;gene=metE;locus_tag=PA1927;EC_number=2.1.1.14;note="Product name confidence: class 2 (High similarity to functionally studied protein)";codon_start=1;transl_table=11;product="5- methyltetrahydropteroyltriglutamate/homocysteine S-methyltransferase";protein_id=NP_250617.1;db_xref=GI:15597123;db_xref=GeneID:877662;</t>
  </si>
  <si>
    <t>PA1930</t>
  </si>
  <si>
    <t>chemotaxis transducer</t>
  </si>
  <si>
    <t>PA1930_at</t>
  </si>
  <si>
    <t>Name=chemotaxis transducer CDS;locus_tag=PA1930;note="Product name confidence: class 3 (Function proposedbased on presence of conserved amino acid motif,structural feature or limited sequence similarity to anexperimentally studied gene)";codon_start=1;transl_table=11;product="chemotaxis transducer";protein_id=NP_250620.1;db_xref=GI:15597126;db_xref=GeneID:881912;</t>
  </si>
  <si>
    <t>PA1931</t>
  </si>
  <si>
    <t>ferredoxin</t>
  </si>
  <si>
    <t>PA1931_at</t>
  </si>
  <si>
    <t>Name=ferredoxin CDS;locus_tag=PA1931;note="Product name confidence: class 3 (Function proposedbased on presence of conserved amino acid motif,structural feature or limited sequence similarity to anexperimentally studied gene)";codon_start=1;transl_table=11;product=ferredoxin;protein_id=NP_250621.1;db_xref=GI:15597127;db_xref=GeneID:879192;</t>
  </si>
  <si>
    <t>PA1932</t>
  </si>
  <si>
    <t>hydroxylase molybdopterin-containing subunit</t>
  </si>
  <si>
    <t>PA1932_at</t>
  </si>
  <si>
    <t>Name=hydroxylase molybdopterin-containing subunit CDS;locus_tag=PA1932;note="Product name confidence: class 3 (Function proposedbased on presence of conserved amino acid motif,structural feature or limited sequence similarity to anexperimentally studied gene)";codon_start=1;transl_table=11;product="hydroxylase molybdopterin-containing subunit";protein_id=NP_250622.1;db_xref=GI:15597128;db_xref=GeneID:878269;</t>
  </si>
  <si>
    <t>PA1933</t>
  </si>
  <si>
    <t>hydroxylase large subunit</t>
  </si>
  <si>
    <t>PA1933_at</t>
  </si>
  <si>
    <t>Name=hydroxylase large subunit CDS;locus_tag=PA1933;note="Product name confidence: class 3 (Function proposedbased on presence of conserved amino acid motif,structural feature or limited sequence similarity to anexperimentally studied gene)";codon_start=1;transl_table=11;product="hydroxylase large subunit";protein_id=NP_250623.1;db_xref=GI:15597129;db_xref=GeneID:877845;</t>
  </si>
  <si>
    <t>PA1934</t>
  </si>
  <si>
    <t>PA1934_at</t>
  </si>
  <si>
    <t>Name=hypothetical protein CDS;locus_tag=PA1934;note="Product name confidence: class 4 (Homologs of previously reported genes of unknown function, or no similarity to any previously reported sequences)";codon_start=1;transl_table=11;product="hypothetical protein";protein_id=NP_250624.1;db_xref=GI:15597130;db_xref=GeneID:879221;</t>
  </si>
  <si>
    <t>PA1938</t>
  </si>
  <si>
    <t>PA1951</t>
  </si>
  <si>
    <t>PA1951_at</t>
  </si>
  <si>
    <t>Name=hypothetical protein CDS;locus_tag=PA1951;note="Product name confidence: class 4 (Homologs of previously reported genes of unknown function, or no similarity to any previously reported sequences)";codon_start=1;transl_table=11;product="hypothetical protein";protein_id=NP_250641.1;db_xref=GI:15597147;db_xref=GeneID:880745;</t>
  </si>
  <si>
    <t>PA1968</t>
  </si>
  <si>
    <t>PA1968_at</t>
  </si>
  <si>
    <t>Name=hypothetical protein CDS;locus_tag=PA1968;note="Product name confidence: class 4 (Homologs of previously reported genes of unknown function, or no similarity to any previously reported sequences)";codon_start=1;transl_table=11;product="hypothetical protein";protein_id=NP_250658.1;db_xref=GI:15597164;db_xref=GeneID:878371;</t>
  </si>
  <si>
    <t>PA1970</t>
  </si>
  <si>
    <t>PA1970_at</t>
  </si>
  <si>
    <t>Name=hypothetical protein CDS;locus_tag=PA1970;note="Product name confidence: class 4 (Homologs of previously reported genes of unknown function, or no similarity to any previously reported sequences)";codon_start=1;transl_table=11;product="hypothetical protein";protein_id=NP_250660.1;db_xref=GI:15597166;db_xref=GeneID:880614;</t>
  </si>
  <si>
    <t>PA1972</t>
  </si>
  <si>
    <t>PA1972_at</t>
  </si>
  <si>
    <t>Name=hypothetical protein CDS;locus_tag=PA1972;note="Product name confidence: class 4 (Homologs of previously reported genes of unknown function, or no similarity to any previously reported sequences)";codon_start=1;transl_table=11;product="hypothetical protein";protein_id=NP_250662.1;db_xref=GI:15597168;db_xref=GeneID:881487;</t>
  </si>
  <si>
    <t>PA1979</t>
  </si>
  <si>
    <t>eraS</t>
  </si>
  <si>
    <t>sensor kinase EraS</t>
  </si>
  <si>
    <t>PA1979_at</t>
  </si>
  <si>
    <t>Name=eraS CDS;gene=eraS;locus_tag=PA1979;note="Product name confidence: class 1: Function experimentally demonstrated in P. aeruginosa";codon_start=1;transl_table=11;product="sensor kinase, EraS";protein_id=NP_250669.1;db_xref=GI:15597175;db_xref=GeneID:880447;</t>
  </si>
  <si>
    <t>PA1981</t>
  </si>
  <si>
    <t>PA1981_at</t>
  </si>
  <si>
    <t>Name=hypothetical protein CDS;locus_tag=PA1981;note="Product name confidence: class 4 (Homologs of previously reported genes of unknown function, or no similarity to any previously reported sequences)";codon_start=1;transl_table=11;product="hypothetical protein";protein_id=NP_250671.1;db_xref=GI:15597177;db_xref=GeneID:880196;</t>
  </si>
  <si>
    <t>PA2017_at</t>
  </si>
  <si>
    <t>Name=hypothetical protein CDS;locus_tag=PA2017;note="Product name confidence: class 4 (Homologs of previously reported genes of unknown function, or no similarity to any previously reported sequences)";codon_start=1;transl_table=11;product="hypothetical protein";protein_id=NP_250707.1;db_xref=GI:15597213;db_xref=GeneID:878787;</t>
  </si>
  <si>
    <t>PA2018</t>
  </si>
  <si>
    <t>multidrug efflux protein</t>
  </si>
  <si>
    <t>PA2018_at</t>
  </si>
  <si>
    <t>Name=multidrug efflux protein CDS;locus_tag=PA2018;note="Product name confidence: class 2 (High similarity to functionally studied protein)";codon_start=1;transl_table=11;product="multidrug efflux protein";protein_id=NP_250708.1;db_xref=GI:15597214;db_xref=GeneID:878882;</t>
  </si>
  <si>
    <t>PA2019</t>
  </si>
  <si>
    <t>multidrug efflux lipoprotein</t>
  </si>
  <si>
    <t>PA2019_at</t>
  </si>
  <si>
    <t>Name=periplasmic multidrug efflux lipoprotein CDS;locus_tag=PA2019;note="Product name confidence: class 2 (High similarity to functionally studied protein)";codon_start=1;transl_table=11;product="periplasmic multidrug efflux lipoprotein";protein_id=NP_250709.1;db_xref=GI:15597215;db_xref=GeneID:878839;</t>
  </si>
  <si>
    <t>PA2020</t>
  </si>
  <si>
    <t>PA2020_at</t>
  </si>
  <si>
    <t>Name=transcriptional regulator CDS;locus_tag=PA2020;note="Product name confidence: class 3 (Function proposedbased on presence of conserved amino acid motif,structural feature or limited sequence similarity to anexperimentally studied gene)";codon_start=1;transl_table=11;product="transcriptional regulator";protein_id=NP_250710.1;db_xref=GI:15597216;db_xref=GeneID:880025;</t>
  </si>
  <si>
    <t>PA2033</t>
  </si>
  <si>
    <t>PA2033_at</t>
  </si>
  <si>
    <t>Name=hypothetical protein CDS;locus_tag=PA2033;note="Product name confidence: class 4 (Homologs of previously reported genes of unknown function, or no similarity to any previously reported sequences)";codon_start=1;transl_table=11;product="hypothetical protein";protein_id=NP_250723.1;db_xref=GI:15597229;db_xref=GeneID:878556;</t>
  </si>
  <si>
    <t>PA2034</t>
  </si>
  <si>
    <t>PA2034_at</t>
  </si>
  <si>
    <t>Name=hypothetical protein CDS;locus_tag=PA2034;note="Product name confidence: class 4 (Homologs of previously reported genes of unknown function, or no similarity to any previously reported sequences)";codon_start=1;transl_table=11;product="hypothetical protein";protein_id=NP_250724.1;db_xref=GI:15597230;db_xref=GeneID:878550;</t>
  </si>
  <si>
    <t>PA2036</t>
  </si>
  <si>
    <t>PA2036_at</t>
  </si>
  <si>
    <t>Name=hypothetical protein CDS;locus_tag=PA2036;note="Product name confidence: class 4 (Homologs of previously reported genes of unknown function, or no similarity to any previously reported sequences)";codon_start=1;transl_table=11;product="hypothetical protein";protein_id=NP_250726.1;db_xref=GI:15597232;db_xref=GeneID:878533;</t>
  </si>
  <si>
    <t>PA2037</t>
  </si>
  <si>
    <t>PA2037_at</t>
  </si>
  <si>
    <t>Name=hypothetical protein CDS;locus_tag=PA2037;note="Product name confidence: class 4 (Homologs of previously reported genes of unknown function, or no similarity to any previously reported sequences)";codon_start=1;transl_table=11;product="hypothetical protein";protein_id=NP_250727.1;db_xref=GI:15597233;db_xref=GeneID:878475;</t>
  </si>
  <si>
    <t>PA2038</t>
  </si>
  <si>
    <t>PA2038_at</t>
  </si>
  <si>
    <t>Name=hypothetical protein CDS;locus_tag=PA2038;note="Product name confidence: class 4 (Homologs of previously reported genes of unknown function, or no similarity to any previously reported sequences)";codon_start=1;transl_table=11;product="hypothetical protein";protein_id=NP_250728.1;db_xref=GI:15597234;db_xref=GeneID:878534;</t>
  </si>
  <si>
    <t>PA2039</t>
  </si>
  <si>
    <t>PA2039_at</t>
  </si>
  <si>
    <t>Name=hypothetical protein CDS;locus_tag=PA2039;note="Product name confidence: class 4 (Homologs of previously reported genes of unknown function, or no similarity to any previously reported sequences)";codon_start=1;transl_table=11;product="hypothetical protein";protein_id=NP_250729.1;db_xref=GI:15597235;db_xref=GeneID:878065;</t>
  </si>
  <si>
    <t>PA2070</t>
  </si>
  <si>
    <t>PA2070_at</t>
  </si>
  <si>
    <t>Name=hypothetical protein CDS;locus_tag=PA2070;note="Product name confidence: class 4 (Homologs of previously reported genes of unknown function, or no similarity to any previously reported sequences)";codon_start=1;transl_table=11;product="hypothetical protein";protein_id=NP_250760.1;db_xref=GI:15597266;db_xref=GeneID:877675;</t>
  </si>
  <si>
    <t>PA2073</t>
  </si>
  <si>
    <t>transporter membrane subunit</t>
  </si>
  <si>
    <t>PA2073_at</t>
  </si>
  <si>
    <t>Name=transporter (membrane subunit) CDS;locus_tag=PA2073;note="Product name confidence: class 3 (Function proposedbased on presence of conserved amino acid motif,structural feature or limited sequence similarity to anexperimentally studied gene)";codon_start=1;transl_table=11;product="transporter (membrane subunit)";protein_id=NP_250763.1;db_xref=GI:15597269;db_xref=GeneID:878119;</t>
  </si>
  <si>
    <t>PA2074</t>
  </si>
  <si>
    <t>PA2074_at</t>
  </si>
  <si>
    <t>Name=hypothetical protein CDS;locus_tag=PA2074;note="Product name confidence: class 4 (Homologs of previously reported genes of unknown function, or no similarity to any previously reported sequences)";codon_start=1;transl_table=11;product="hypothetical protein";protein_id=NP_250764.1;db_xref=GI:15597270;db_xref=GeneID:877704;</t>
  </si>
  <si>
    <t>PA2107</t>
  </si>
  <si>
    <t>PA2107_at</t>
  </si>
  <si>
    <t>Name=hypothetical protein CDS;locus_tag=PA2107;note="Product name confidence: class 4 (Homologs of previously reported genes of unknown function, or no similarity to any previously reported sequences)";codon_start=1;transl_table=11;product="hypothetical protein";protein_id=NP_250797.1;db_xref=GI:15597303;db_xref=GeneID:880032;</t>
  </si>
  <si>
    <t>PA2108</t>
  </si>
  <si>
    <t>thiamine pyrophosphate protein</t>
  </si>
  <si>
    <t>PA2108_at</t>
  </si>
  <si>
    <t>Name=thiamine pyrophosphate protein CDS;locus_tag=PA2108;note="Product name confidence: class 3 (Function proposedbased on presence of conserved amino acid motif,structural feature or limited sequence similarity to anexperimentally studied gene)";codon_start=1;transl_table=11;product="thiamine pyrophosphate protein";protein_id=NP_250798.1;db_xref=GI:15597304;db_xref=GeneID:880037;</t>
  </si>
  <si>
    <t>PA2109</t>
  </si>
  <si>
    <t>PA2109_at</t>
  </si>
  <si>
    <t>Name=hypothetical protein CDS;locus_tag=PA2109;note="Product name confidence: class 4 (Homologs of previously reported genes of unknown function, or no similarity to any previously reported sequences)";codon_start=1;transl_table=11;product="hypothetical protein";protein_id=NP_250799.1;db_xref=GI:15597305;db_xref=GeneID:878701;</t>
  </si>
  <si>
    <t>PA2111</t>
  </si>
  <si>
    <t>PA2111_at</t>
  </si>
  <si>
    <t>Name=hypothetical protein CDS;locus_tag=PA2111;note="Product name confidence: class 4 (Homologs of previously reported genes of unknown function, or no similarity to any previously reported sequences)";codon_start=1;transl_table=11;product="hypothetical protein";protein_id=NP_250801.1;db_xref=GI:15597307;db_xref=GeneID:877648;</t>
  </si>
  <si>
    <t>PA2112</t>
  </si>
  <si>
    <t>PA2112_at</t>
  </si>
  <si>
    <t>Name=LamB/YcsF family protein CDS;locus_tag=PA2112;note="Product name confidence: class 4 (Homologs of previously reported genes of unknown function, or no similarity to any previously reported sequences)";codon_start=1;transl_table=11;product="LamB/YcsF family protein";protein_id=NP_250802.1;db_xref=GI:15597308;db_xref=GeneID:879110;</t>
  </si>
  <si>
    <t>PA2113</t>
  </si>
  <si>
    <t>opdO</t>
  </si>
  <si>
    <t>pyroglutatmate porin OpdO</t>
  </si>
  <si>
    <t>PA2113_at</t>
  </si>
  <si>
    <t>Name=opdO CDS;gene=opdO;locus_tag=PA2113;note="Product name confidence: class 3 (Function proposedbased on presence of conserved amino acid motif,structural feature or limited sequence similarity to anexperimentally studied gene)";codon_start=1;transl_table=11;product="pyroglutatmate porin OpdO";protein_id=NP_250803.1;db_xref=GI:15597309;db_xref=GeneID:879972;db_xref=PseudoCap:PA211;</t>
  </si>
  <si>
    <t>PA2114</t>
  </si>
  <si>
    <t>PA2114_at</t>
  </si>
  <si>
    <t>Name=major facilitator superfamily (MFS) transporter CDS;locus_tag=PA2114;note="Product name confidence: class 3 (Function proposedbased on presence of conserved amino acid motif,structural feature or limited sequence similarity to anexperimentally studied gene)";codon_start=1;transl_table=11;product="major facilitator superfamily (MFS) transporter";protein_id=NP_250804.1;db_xref=GI:15597310;db_xref=GeneID:879899;</t>
  </si>
  <si>
    <t>PA2115</t>
  </si>
  <si>
    <t>PA2115_at</t>
  </si>
  <si>
    <t>Name=transcriptional regulator CDS;locus_tag=PA2115;note="Product name confidence: class 3 (Function proposedbased on presence of conserved amino acid motif,structural feature or limited sequence similarity to anexperimentally studied gene)";codon_start=1;transl_table=11;product="transcriptional regulator";protein_id=NP_250805.1;db_xref=GI:15597311;db_xref=GeneID:879162;</t>
  </si>
  <si>
    <t>PA2123</t>
  </si>
  <si>
    <t>PA2123_at</t>
  </si>
  <si>
    <t>Name=transcriptional regulator CDS;locus_tag=PA2123;note="Product name confidence: class 3 (Function proposedbased on presence of conserved amino acid motif,structural feature or limited sequence similarity to anexperimentally studied gene)";codon_start=1;transl_table=11;product="transcriptional regulator";protein_id=NP_250813.1;db_xref=GI:15597319;db_xref=GeneID:877612;</t>
  </si>
  <si>
    <t>PA2124</t>
  </si>
  <si>
    <t>dehydrogenase</t>
  </si>
  <si>
    <t>PA2124_at</t>
  </si>
  <si>
    <t>Name=dehydrogenase CDS;locus_tag=PA2124;note="Product name confidence: class 3 (Function proposedbased on presence of conserved amino acid motif,structural feature or limited sequence similarity to anexperimentally studied gene)";codon_start=1;transl_table=11;product=dehydrogenase;protein_id=NP_250814.1;db_xref=GI:15597320;db_xref=GeneID:878161;</t>
  </si>
  <si>
    <t>PA2125</t>
  </si>
  <si>
    <t>aldehyde dehydrogenase</t>
  </si>
  <si>
    <t>PA2125_at</t>
  </si>
  <si>
    <t>Name=aldehyde dehydrogenase CDS;locus_tag=PA2125;note="Product name confidence: class 3 (Function proposedbased on presence of conserved amino acid motif,structural feature or limited sequence similarity to anexperimentally studied gene)";codon_start=1;transl_table=11;product="aldehyde dehydrogenase";protein_id=NP_250815.1;db_xref=GI:15597321;db_xref=GeneID:878590;</t>
  </si>
  <si>
    <t>PA2134</t>
  </si>
  <si>
    <t>PA2134_at</t>
  </si>
  <si>
    <t>Name=hypothetical protein CDS;locus_tag=PA2134;note="Product name confidence: class 4 (Homologs of previously reported genes of unknown function, or no similarity to any previously reported sequences)";codon_start=1;transl_table=11;product="hypothetical protein";protein_id=NP_250824.1;db_xref=GI:15597330;db_xref=GeneID:880110;</t>
  </si>
  <si>
    <t>PA2135</t>
  </si>
  <si>
    <t>transporter</t>
  </si>
  <si>
    <t>PA2135_at</t>
  </si>
  <si>
    <t>Name=transporter CDS;locus_tag=PA2135;note="Product name confidence: class 3 (Function proposedbased on presence of conserved amino acid motif,structural feature or limited sequence similarity to anexperimentally studied gene)";codon_start=1;transl_table=11;product=transporter;protein_id=NP_250825.1;db_xref=GI:15597331;db_xref=GeneID:880120;</t>
  </si>
  <si>
    <t>PA2136</t>
  </si>
  <si>
    <t>PA2136_at</t>
  </si>
  <si>
    <t>Name=hypothetical protein CDS;locus_tag=PA2136;note="Product name confidence: class 4 (Homologs of previously reported genes of unknown function, or no similarity to any previously reported sequences)";codon_start=1;transl_table=11;product="hypothetical protein";protein_id=NP_250826.1;db_xref=GI:15597332;db_xref=GeneID:880253;</t>
  </si>
  <si>
    <t>PA2137</t>
  </si>
  <si>
    <t>PA2137_at</t>
  </si>
  <si>
    <t>Name=hypothetical protein CDS;locus_tag=PA2137;note="Product name confidence: class 4 (Homologs of previously reported genes of unknown function, or no similarity to any previously reported sequences)";codon_start=1;transl_table=11;product="hypothetical protein";protein_id=NP_250827.1;db_xref=GI:15597333;db_xref=GeneID:880271;</t>
  </si>
  <si>
    <t>PA2138</t>
  </si>
  <si>
    <t>multifunctional non-homologous end joining protein LigD</t>
  </si>
  <si>
    <t>PA2138_at</t>
  </si>
  <si>
    <t>Name=ATP-dependent DNA ligase CDS;locus_tag=PA2138;EC_number=6.5.1.1;note="Product name confidence: class 3 (Function proposedbased on presence of conserved amino acid motif,structural feature or limited sequence similarity to anexperimentally studied gene)";codon_start=1;transl_table=11;product="ATP-dependent DNA ligase";protein_id=NP_250828.1;db_xref=GI:15597334;db_xref=GeneID:880451;</t>
  </si>
  <si>
    <t>PA2140</t>
  </si>
  <si>
    <t>metallothionein</t>
  </si>
  <si>
    <t>PA2140_at</t>
  </si>
  <si>
    <t>Name=metallothionein CDS;locus_tag=PA2140;note="Product name confidence: class 3 (Function proposedbased on presence of conserved amino acid motif,structural feature or limited sequence similarity to anexperimentally studied gene)";codon_start=1;transl_table=11;product=metallothionein;protein_id=NP_250830.1;db_xref=GI:15597336;db_xref=GeneID:880550;</t>
  </si>
  <si>
    <t>PA2141</t>
  </si>
  <si>
    <t>PA2141_at</t>
  </si>
  <si>
    <t>Name=hypothetical protein CDS;locus_tag=PA2141;note="Product name confidence: class 4 (Homologs of previously reported genes of unknown function, or no similarity to any previously reported sequences)";codon_start=1;transl_table=11;product="hypothetical protein";protein_id=NP_250831.1;db_xref=GI:15597337;db_xref=GeneID:881837;</t>
  </si>
  <si>
    <t>PA2142</t>
  </si>
  <si>
    <t>PA2142_at</t>
  </si>
  <si>
    <t>Name=short-chain dehydrogenase CDS;locus_tag=PA2142;note="Product name confidence: class 3 (Function proposedbased on presence of conserved amino acid motif,structural feature or limited sequence similarity to anexperimentally studied gene)";codon_start=1;transl_table=11;product="short-chain dehydrogenase";protein_id=NP_250832.1;db_xref=GI:15597338;db_xref=GeneID:881828;</t>
  </si>
  <si>
    <t>PA2143</t>
  </si>
  <si>
    <t>PA2143_at</t>
  </si>
  <si>
    <t>Name=hypothetical protein CDS;locus_tag=PA2143;note="Product name confidence: class 4 (Homologs of previously reported genes of unknown function, or no similarity to any previously reported sequences)";codon_start=1;transl_table=11;product="hypothetical protein";protein_id=NP_250833.1;db_xref=GI:15597339;db_xref=GeneID:881819;</t>
  </si>
  <si>
    <t>PA2144</t>
  </si>
  <si>
    <t>glgP</t>
  </si>
  <si>
    <t>glycogen phosphorylase</t>
  </si>
  <si>
    <t>PA2144_glgP_at</t>
  </si>
  <si>
    <t>Name=glgP CDS;gene=glgP;locus_tag=PA2144;note="Product name confidence: class 2 (High similarity to functionally studied protein)";codon_start=1;transl_table=11;product="glycogen phosphorylase";protein_id=NP_250834.1;db_xref=GI:15597340;db_xref=GeneID:881812;</t>
  </si>
  <si>
    <t>PA2145</t>
  </si>
  <si>
    <t>PA2145_at</t>
  </si>
  <si>
    <t>Name=hypothetical protein CDS;locus_tag=PA2145;note="Product name confidence: class 4 (Homologs of previously reported genes of unknown function, or no similarity to any previously reported sequences)";codon_start=1;transl_table=11;product="hypothetical protein";protein_id=NP_250835.1;db_xref=GI:15597341;db_xref=GeneID:881698;</t>
  </si>
  <si>
    <t>PA2146</t>
  </si>
  <si>
    <t>PA2146_i_at</t>
  </si>
  <si>
    <t>Name=hypothetical protein CDS;locus_tag=PA2146;note="Product name confidence: class 4 (Homologs of previously reported genes of unknown function, or no similarity to any previously reported sequences)";codon_start=1;transl_table=11;product="hypothetical protein";protein_id=NP_250836.1;db_xref=GI:15597342;db_xref=GeneID:881691;</t>
  </si>
  <si>
    <t>PA2147</t>
  </si>
  <si>
    <t>katE</t>
  </si>
  <si>
    <t>catalase HPII</t>
  </si>
  <si>
    <t>PA2147_katE_at</t>
  </si>
  <si>
    <t>Name=katE CDS;gene=katE;locus_tag=PA2147;EC_number=1.11.1.6;note="Product name confidence: class 2 (High similarity to functionally studied protein)";codon_start=1;transl_table=11;product="hydroperoxidase II";protein_id=NP_250837.1;db_xref=GI:15597343;db_xref=GeneID:881554;</t>
  </si>
  <si>
    <t>PA2148</t>
  </si>
  <si>
    <t>PA2148_at</t>
  </si>
  <si>
    <t>Name=hypothetical protein CDS;locus_tag=PA2148;note="Product name confidence: class 4 (Homologs of previously reported genes of unknown function, or no similarity to any previously reported sequences)";codon_start=1;transl_table=11;product="hypothetical protein";protein_id=NP_250838.1;db_xref=GI:15597344;db_xref=GeneID:881403;</t>
  </si>
  <si>
    <t>PA2149</t>
  </si>
  <si>
    <t>PA2149_at</t>
  </si>
  <si>
    <t>Name=hypothetical protein CDS;locus_tag=PA2149;note="Product name confidence: class 4 (Homologs of previously reported genes of unknown function, or no similarity to any previously reported sequences)";codon_start=1;transl_table=11;product="hypothetical protein";protein_id=NP_250839.1;db_xref=GI:15597345;db_xref=GeneID:881390;</t>
  </si>
  <si>
    <t>PA2150</t>
  </si>
  <si>
    <t>non-homologous end joining protein Ku</t>
  </si>
  <si>
    <t>PA2150_at</t>
  </si>
  <si>
    <t>Name=hypothetical protein CDS;locus_tag=PA2150;note="Product name confidence: class 4 (Homologs of previously reported genes of unknown function, or no similarity to any previously reported sequences)";codon_start=1;transl_table=11;product="hypothetical protein";protein_id=NP_250840.1;db_xref=GI:15597346;db_xref=GeneID:881375;</t>
  </si>
  <si>
    <t>PA2151</t>
  </si>
  <si>
    <t>alpha-1,4-glucan:maltose-1-phosphate maltosyltransferase</t>
  </si>
  <si>
    <t>PA2151_at</t>
  </si>
  <si>
    <t>Name=hypothetical protein CDS;locus_tag=PA2151;note="Product name confidence: class 4 (Homologs of previously reported genes of unknown function, or no similarity to any previously reported sequences)";codon_start=1;transl_table=11;product="hypothetical protein";protein_id=NP_250841.1;db_xref=GI:15597347;db_xref=GeneID:881366;</t>
  </si>
  <si>
    <t>PA2152</t>
  </si>
  <si>
    <t>trehalose synthase</t>
  </si>
  <si>
    <t>PA2152_at</t>
  </si>
  <si>
    <t>Name=trehalose synthase CDS;locus_tag=PA2152;note="Product name confidence: class 3 (Function proposedbased on presence of conserved amino acid motif,structural feature or limited sequence similarity to anexperimentally studied gene)";codon_start=1;transl_table=11;product="trehalose synthase";protein_id=NP_250842.1;db_xref=GI:15597348;db_xref=GeneID:881356;</t>
  </si>
  <si>
    <t>PA2153</t>
  </si>
  <si>
    <t>glgB</t>
  </si>
  <si>
    <t>1,4-alpha-glucan branching protein GlgB</t>
  </si>
  <si>
    <t>PA2153_glgB_at</t>
  </si>
  <si>
    <t>Name=glgB CDS;gene=glgB;locus_tag=PA2153;EC_number=2.4.1.18;note="Product name confidence: class 2 (High similarity to functionally studied protein)";codon_start=1;transl_table=11;product="glycogen branching protein";protein_id=NP_250843.1;db_xref=GI:15597349;db_xref=GeneID:881350;</t>
  </si>
  <si>
    <t>PA2154</t>
  </si>
  <si>
    <t>PA2154_at</t>
  </si>
  <si>
    <t>Name=hypothetical protein CDS;locus_tag=PA2154;note="Product name confidence: class 4 (Homologs of previously reported genes of unknown function, or no similarity to any previously reported sequences)";codon_start=1;transl_table=11;product="hypothetical protein";protein_id=NP_250844.1;db_xref=GI:15597350;db_xref=GeneID:881342;</t>
  </si>
  <si>
    <t>PA2155</t>
  </si>
  <si>
    <t>cardiolipin synthase 2</t>
  </si>
  <si>
    <t>PA2155_at</t>
  </si>
  <si>
    <t>Name=cardiolipin synthase 2 CDS;locus_tag=PA2155;note="Product name confidence: class 3 (Function proposedbased on presence of conserved amino acid motif,structural feature or limited sequence similarity to anexperimentally studied gene)";codon_start=1;transl_table=11;product="cardiolipin synthase 2";protein_id=NP_250845.1;db_xref=GI:15597351;db_xref=GeneID:881323;</t>
  </si>
  <si>
    <t>PA2156</t>
  </si>
  <si>
    <t>PA2156_at</t>
  </si>
  <si>
    <t>Name=hypothetical protein CDS;locus_tag=PA2156;note="Product name confidence: class 4 (Homologs of previously reported genes of unknown function, or no similarity to any previously reported sequences)";codon_start=1;transl_table=11;product="hypothetical protein";protein_id=NP_250846.1;db_xref=GI:15597352;db_xref=GeneID:881314;</t>
  </si>
  <si>
    <t>PA2157</t>
  </si>
  <si>
    <t>PA2157_at</t>
  </si>
  <si>
    <t>Name=hypothetical protein CDS;locus_tag=PA2157;note="Product name confidence: class 4 (Homologs of previously reported genes of unknown function, or no similarity to any previously reported sequences)";codon_start=1;transl_table=11;product="hypothetical protein";protein_id=NP_250847.1;db_xref=GI:15597353;db_xref=GeneID:881303;</t>
  </si>
  <si>
    <t>PA2158</t>
  </si>
  <si>
    <t>alcohol dehydrogenase</t>
  </si>
  <si>
    <t>PA2158_at</t>
  </si>
  <si>
    <t>Name=alcohol dehydrogenase CDS;locus_tag=PA2158;note="Product name confidence: class 3 (Function proposedbased on presence of conserved amino acid motif,structural feature or limited sequence similarity to anexperimentally studied gene)";codon_start=1;transl_table=11;product="alcohol dehydrogenase";protein_id=NP_250848.1;db_xref=GI:15597354;db_xref=GeneID:881293;</t>
  </si>
  <si>
    <t>PA2159</t>
  </si>
  <si>
    <t>PA2159_at</t>
  </si>
  <si>
    <t>Name=hypothetical protein CDS;locus_tag=PA2159;note="Product name confidence: class 4 (Homologs of previously reported genes of unknown function, or no similarity to any previously reported sequences)";codon_start=1;transl_table=11;product="hypothetical protein";protein_id=NP_250849.1;db_xref=GI:15597355;db_xref=GeneID:881284;</t>
  </si>
  <si>
    <t>PA2160</t>
  </si>
  <si>
    <t>glycosyl hydrolase</t>
  </si>
  <si>
    <t>PA2160_at</t>
  </si>
  <si>
    <t>Name=glycosyl hydrolase CDS;locus_tag=PA2160;note="Product name confidence: class 3 (Function proposedbased on presence of conserved amino acid motif,structural feature or limited sequence similarity to anexperimentally studied gene)";codon_start=1;transl_table=11;product="glycosyl hydrolase";protein_id=NP_250850.1;db_xref=GI:15597356;db_xref=GeneID:881269;</t>
  </si>
  <si>
    <t>PA2161</t>
  </si>
  <si>
    <t>PA2161_at</t>
  </si>
  <si>
    <t>Name=hypothetical protein CDS;locus_tag=PA2161;note="Product name confidence: class 4 (Homologs of previously reported genes of unknown function, or no similarity to any previously reported sequences)";codon_start=1;transl_table=11;product="hypothetical protein";protein_id=NP_250851.1;db_xref=GI:15597357;db_xref=GeneID:878892;</t>
  </si>
  <si>
    <t>PA2162</t>
  </si>
  <si>
    <t>malto-oligosyltrehalose synthase</t>
  </si>
  <si>
    <t>PA2162_at</t>
  </si>
  <si>
    <t>Name=malto-oligosyltrehalose synthase CDS;locus_tag=PA2162;EC_number=5.4.99.15;note="Product name confidence: class 3 (Function proposedbased on presence of conserved amino acid motif,structural feature or limited sequence similarity to anexperimentally studied gene)";codon_start=1;transl_table=11;product="malto-oligosyltrehalose synthase";protein_id=NP_250852.1;db_xref=GI:15597358;db_xref=GeneID:880963;</t>
  </si>
  <si>
    <t>PA2163</t>
  </si>
  <si>
    <t>4-alpha-glucanotransferase</t>
  </si>
  <si>
    <t>PA2163_at</t>
  </si>
  <si>
    <t>Name=hypothetical protein CDS;locus_tag=PA2163;note="Product name confidence: class 4 (Homologs of previously reported genes of unknown function, or no similarity to any previously reported sequences)";codon_start=1;transl_table=11;product="hypothetical protein";protein_id=NP_250853.1;db_xref=GI:15597359;db_xref=GeneID:880953;</t>
  </si>
  <si>
    <t>PA2164</t>
  </si>
  <si>
    <t>PA2164_at</t>
  </si>
  <si>
    <t>Name=glycosyl hydrolase CDS;locus_tag=PA2164;note="Product name confidence: class 3 (Function proposedbased on presence of conserved amino acid motif,structural feature or limited sequence similarity to anexperimentally studied gene)";codon_start=1;transl_table=11;product="glycosyl hydrolase";protein_id=NP_250854.1;db_xref=GI:15597360;db_xref=GeneID:880986;</t>
  </si>
  <si>
    <t>PA2165</t>
  </si>
  <si>
    <t>glycogen synthase</t>
  </si>
  <si>
    <t>PA2165_at</t>
  </si>
  <si>
    <t>Name=glycogen synthase CDS;locus_tag=PA2165;EC_number=2.4.1.21;note="Product name confidence: class 3 (Function proposedbased on presence of conserved amino acid motif,structural feature or limited sequence similarity to anexperimentally studied gene)";codon_start=1;transl_table=11;product="glycogen synthase";protein_id=NP_250855.1;db_xref=GI:15597361;db_xref=GeneID:881026;</t>
  </si>
  <si>
    <t>PA2166</t>
  </si>
  <si>
    <t>PA2166_at</t>
  </si>
  <si>
    <t>Name=hypothetical protein CDS;locus_tag=PA2166;note="Product name confidence: class 4 (Homologs of previously reported genes of unknown function, or no similarity to any previously reported sequences)";codon_start=1;transl_table=11;product="hypothetical protein";protein_id=NP_250856.1;db_xref=GI:15597362;db_xref=GeneID:881051;</t>
  </si>
  <si>
    <t>PA2167</t>
  </si>
  <si>
    <t>PA2167_at</t>
  </si>
  <si>
    <t>Name=hypothetical protein CDS;locus_tag=PA2167;note="Product name confidence: class 4 (Homologs of previously reported genes of unknown function, or no similarity to any previously reported sequences)";codon_start=1;transl_table=11;product="hypothetical protein";protein_id=NP_250857.1;db_xref=GI:15597363;db_xref=GeneID:881151;</t>
  </si>
  <si>
    <t>PA2169</t>
  </si>
  <si>
    <t>PA2169_at</t>
  </si>
  <si>
    <t>Name=hypothetical protein CDS;locus_tag=PA2169;note="Product name confidence: class 4 (Homologs of previously reported genes of unknown function, or no similarity to any previously reported sequences)";codon_start=1;transl_table=11;product="hypothetical protein";protein_id=NP_250859.1;db_xref=GI:15597365;db_xref=GeneID:879772;</t>
  </si>
  <si>
    <t>PA2170</t>
  </si>
  <si>
    <t>PA2170_at</t>
  </si>
  <si>
    <t>Name=hypothetical protein CDS;locus_tag=PA2170;note="Product name confidence: class 4 (Homologs of previously reported genes of unknown function, or no similarity to any previously reported sequences)";codon_start=1;transl_table=11;product="hypothetical protein";protein_id=NP_250860.1;db_xref=GI:15597366;db_xref=GeneID:881197;</t>
  </si>
  <si>
    <t>PA2171</t>
  </si>
  <si>
    <t>PA2171_at</t>
  </si>
  <si>
    <t>Name=hypothetical protein CDS;locus_tag=PA2171;note="Product name confidence: class 4 (Homologs of previously reported genes of unknown function, or no similarity to any previously reported sequences)";codon_start=1;transl_table=11;product="hypothetical protein";protein_id=NP_250861.1;db_xref=GI:15597367;db_xref=GeneID:881230;</t>
  </si>
  <si>
    <t>PA2172</t>
  </si>
  <si>
    <t>PA2172_at</t>
  </si>
  <si>
    <t>Name=hypothetical protein CDS;locus_tag=PA2172;note="Product name confidence: class 4 (Homologs of previously reported genes of unknown function, or no similarity to any previously reported sequences)";codon_start=1;transl_table=11;product="hypothetical protein";protein_id=NP_250862.1;db_xref=GI:15597368;db_xref=GeneID:881273;</t>
  </si>
  <si>
    <t>PA2173</t>
  </si>
  <si>
    <t>PA2173_at</t>
  </si>
  <si>
    <t>Name=hypothetical protein CDS;locus_tag=PA2173;note="Product name confidence: class 4 (Homologs of previously reported genes of unknown function, or no similarity to any previously reported sequences)";codon_start=1;transl_table=11;product="hypothetical protein";protein_id=NP_250863.1;db_xref=GI:15597369;db_xref=GeneID:881327;</t>
  </si>
  <si>
    <t>PA2173a</t>
  </si>
  <si>
    <t>PA2175</t>
  </si>
  <si>
    <t>PA2175_at</t>
  </si>
  <si>
    <t>Name=hypothetical protein CDS;locus_tag=PA2175;note="Product name confidence: class 4 (Homologs of previously reported genes of unknown function, or no similarity to any previously reported sequences)";codon_start=1;transl_table=11;product="hypothetical protein";protein_id=NP_250865.1;db_xref=GI:15597371;db_xref=GeneID:880402;</t>
  </si>
  <si>
    <t>PA2176</t>
  </si>
  <si>
    <t>PA2176_at</t>
  </si>
  <si>
    <t>Name=hypothetical protein CDS;locus_tag=PA2176;note="Product name confidence: class 4 (Homologs of previously reported genes of unknown function, or no similarity to any previously reported sequences)";codon_start=1;transl_table=11;product="hypothetical protein";protein_id=NP_250866.1;db_xref=GI:15597372;db_xref=GeneID:880367;</t>
  </si>
  <si>
    <t>PA2178</t>
  </si>
  <si>
    <t>PA2178_at</t>
  </si>
  <si>
    <t>Name=hypothetical protein CDS;locus_tag=PA2178;note="Product name confidence: class 4 (Homologs of previously reported genes of unknown function, or no similarity to any previously reported sequences)";codon_start=1;transl_table=11;product="hypothetical protein";protein_id=NP_250868.1;db_xref=GI:15597374;db_xref=GeneID:880228;</t>
  </si>
  <si>
    <t>PA2179</t>
  </si>
  <si>
    <t>PA2179_at</t>
  </si>
  <si>
    <t>Name=hypothetical protein CDS;locus_tag=PA2179;note="Product name confidence: class 4 (Homologs of previously reported genes of unknown function, or no similarity to any previously reported sequences)";codon_start=1;transl_table=11;product="hypothetical protein";protein_id=NP_250869.1;db_xref=GI:15597375;db_xref=GeneID:880102;</t>
  </si>
  <si>
    <t>PA2180</t>
  </si>
  <si>
    <t>PA2180_at</t>
  </si>
  <si>
    <t>Name=hypothetical protein CDS;locus_tag=PA2180;note="Product name confidence: class 4 (Homologs of previously reported genes of unknown function, or no similarity to any previously reported sequences)";codon_start=1;transl_table=11;product="hypothetical protein";protein_id=NP_250870.1;db_xref=GI:15597376;db_xref=GeneID:880081;</t>
  </si>
  <si>
    <t>PA2181</t>
  </si>
  <si>
    <t>glutamate--cysteine ligase</t>
  </si>
  <si>
    <t>PA2181_at</t>
  </si>
  <si>
    <t>Name=carboxylate-amine ligase CDS;locus_tag=PA2181;note="Product name confidence: class 4 (Homologs of previously reported genes of unknown function, or no similarity to any previously reported sequences)";codon_start=1;transl_table=11;product="carboxylate-amine ligase";protein_id=NP_250871.1;db_xref=GI:15597377;db_xref=GeneID:877967;</t>
  </si>
  <si>
    <t>PA2182</t>
  </si>
  <si>
    <t>PA2182_at</t>
  </si>
  <si>
    <t>Name=hypothetical protein CDS;locus_tag=PA2182;note="Product name confidence: class 4 (Homologs of previously reported genes of unknown function, or no similarity to any previously reported sequences)";codon_start=1;transl_table=11;product="hypothetical protein";protein_id=NP_250872.1;db_xref=GI:15597378;db_xref=GeneID:878623;</t>
  </si>
  <si>
    <t>PA2183</t>
  </si>
  <si>
    <t>PA2183_at</t>
  </si>
  <si>
    <t>Name=hypothetical protein CDS;locus_tag=PA2183;note="Product name confidence: class 4 (Homologs of previously reported genes of unknown function, or no similarity to any previously reported sequences)";codon_start=1;transl_table=11;product="hypothetical protein";protein_id=NP_250873.1;db_xref=GI:15597379;db_xref=GeneID:879404;</t>
  </si>
  <si>
    <t>PA2184</t>
  </si>
  <si>
    <t>PA2184_at</t>
  </si>
  <si>
    <t>Name=hypothetical protein CDS;locus_tag=PA2184;note="Product name confidence: class 4 (Homologs of previously reported genes of unknown function, or no similarity to any previously reported sequences)";codon_start=1;transl_table=11;product="hypothetical protein";protein_id=NP_250874.1;db_xref=GI:15597380;db_xref=GeneID:883138;</t>
  </si>
  <si>
    <t>PA2188</t>
  </si>
  <si>
    <t>PA2188_at</t>
  </si>
  <si>
    <t>Name=alcohol dehydrogenase CDS;locus_tag=PA2188;note="Product name confidence: class 3 (Function proposedbased on presence of conserved amino acid motif,structural feature or limited sequence similarity to anexperimentally studied gene)";codon_start=1;transl_table=11;product="alcohol dehydrogenase";protein_id=NP_250878.1;db_xref=GI:15597384;db_xref=GeneID:879617;</t>
  </si>
  <si>
    <t>PA2189</t>
  </si>
  <si>
    <t>PA2189_at</t>
  </si>
  <si>
    <t>Name=hypothetical protein CDS;locus_tag=PA2189;note="Product name confidence: class 4 (Homologs of previously reported genes of unknown function, or no similarity to any previously reported sequences)";codon_start=1;transl_table=11;product="hypothetical protein";protein_id=NP_250879.1;db_xref=GI:15597385;db_xref=GeneID:881875;</t>
  </si>
  <si>
    <t>PA2190</t>
  </si>
  <si>
    <t>PA2190_at</t>
  </si>
  <si>
    <t>Name=hypothetical protein CDS;locus_tag=PA2190;note="Product name confidence: class 4 (Homologs of previously reported genes of unknown function, or no similarity to any previously reported sequences)";codon_start=1;transl_table=11;product="hypothetical protein";protein_id=NP_250880.1;db_xref=GI:15597386;db_xref=GeneID:882079;</t>
  </si>
  <si>
    <t>PA2191</t>
  </si>
  <si>
    <t>exoY</t>
  </si>
  <si>
    <t>adenylate cyclase</t>
  </si>
  <si>
    <t>PA2191_exoY_at</t>
  </si>
  <si>
    <t>Name=exoY CDS;gene=exoY;locus_tag=PA2191;note="Product name confidence: class 1 (Function experimentally demonstrated in P. aeruginosa)";codon_start=1;transl_table=11;product="adenylate cyclase";protein_id=NP_250881.1;db_xref=GI:15597387;db_xref=GeneID:879421;</t>
  </si>
  <si>
    <t>PA2257</t>
  </si>
  <si>
    <t>pvcD</t>
  </si>
  <si>
    <t>paerucumarin biosynthesis protein PvcD</t>
  </si>
  <si>
    <t>PA2257_pvcD_at</t>
  </si>
  <si>
    <t>Name=pvcD CDS;gene=pvcD;locus_tag=PA2257;note="Product name confidence: class 1: Function experimentally demonstrated in P. aeruginosa";codon_start=1;transl_table=11;product="paerucumarin biosynthesis protein PvcD";protein_id=NP_250947.1;db_xref=GI:15597453;db_xref=GeneID:878068;</t>
  </si>
  <si>
    <t>PA2268_at</t>
  </si>
  <si>
    <t>Name=hypothetical protein CDS;locus_tag=PA2268;note="Product name confidence: class 4 (Homologs of previously reported genes of unknown function, or no similarity to any previously reported sequences)";codon_start=1;transl_table=11;product="hypothetical protein";protein_id=NP_250958.1;db_xref=GI:15597464;db_xref=GeneID:878537;</t>
  </si>
  <si>
    <t>PA2274</t>
  </si>
  <si>
    <t>PA2274_at</t>
  </si>
  <si>
    <t>Name=hypothetical protein CDS;locus_tag=PA2274;note="Product name confidence: class 4 (Homologs of previously reported genes of unknown function, or no similarity to any previously reported sequences)";codon_start=1;transl_table=11;product="hypothetical protein";protein_id=NP_250964.1;db_xref=GI:15597470;db_xref=GeneID:882293;</t>
  </si>
  <si>
    <t>PA2275</t>
  </si>
  <si>
    <t>PA2275_at</t>
  </si>
  <si>
    <t>Name=alcohol dehydrogenase CDS;locus_tag=PA2275;note="Product name confidence: class 3 (Function proposedbased on presence of conserved amino acid motif,structural feature or limited sequence similarity to anexperimentally studied gene)";codon_start=1;transl_table=11;product="alcohol dehydrogenase";protein_id=NP_250965.1;db_xref=GI:15597471;db_xref=GeneID:879532;</t>
  </si>
  <si>
    <t>PA2295</t>
  </si>
  <si>
    <t>ABC transporter permease</t>
  </si>
  <si>
    <t>PA2295_at</t>
  </si>
  <si>
    <t>Name=ABC transporter permease CDS;locus_tag=PA2295;note="Product name confidence: class 3 (Function proposedbased on presence of conserved amino acid motif,structural feature or limited sequence similarity to anexperimentally studied gene)";codon_start=1;transl_table=11;product="ABC transporter permease";protein_id=NP_250985.1;db_xref=GI:15597491;db_xref=GeneID:879766;</t>
  </si>
  <si>
    <t>PA2296</t>
  </si>
  <si>
    <t>PA2296_at</t>
  </si>
  <si>
    <t>Name=hypothetical protein CDS;locus_tag=PA2296;note="Product name confidence: class 4 (Homologs of previously reported genes of unknown function, or no similarity to any previously reported sequences)";codon_start=1;transl_table=11;product="hypothetical protein";protein_id=NP_250986.1;db_xref=GI:15597492;db_xref=GeneID:877583;</t>
  </si>
  <si>
    <t>PA2298</t>
  </si>
  <si>
    <t>oxidoreductase</t>
  </si>
  <si>
    <t>PA2298_at</t>
  </si>
  <si>
    <t>Name=oxidoreductase CDS;locus_tag=PA2298;note="Product name confidence: class 3 (Function proposedbased on presence of conserved amino acid motif,structural feature or limited sequence similarity to anexperimentally studied gene)";codon_start=1;transl_table=11;product=oxidoreductase;protein_id=NP_250988.1;db_xref=GI:15597494;db_xref=GeneID:878526;</t>
  </si>
  <si>
    <t>PA2299</t>
  </si>
  <si>
    <t>PA2299_at</t>
  </si>
  <si>
    <t>Name=transcriptional regulator CDS;locus_tag=PA2299;note="Product name confidence: class 3 (Function proposedbased on presence of conserved amino acid motif,structural feature or limited sequence similarity to anexperimentally studied gene)";codon_start=1;transl_table=11;product="transcriptional regulator";protein_id=NP_250989.1;db_xref=GI:15597495;db_xref=GeneID:879591;</t>
  </si>
  <si>
    <t>PA2300</t>
  </si>
  <si>
    <t>chiC</t>
  </si>
  <si>
    <t>chitinase</t>
  </si>
  <si>
    <t>PA2300_chiC_at</t>
  </si>
  <si>
    <t>Name=chiC CDS;gene=chiC;locus_tag=PA2300;note="Product name confidence: class 2 (High similarity to functionally studied protein)";codon_start=1;transl_table=11;product=chitinase;protein_id=NP_250990.1;db_xref=GI:15597496;db_xref=GeneID:878587;</t>
  </si>
  <si>
    <t>PA2307</t>
  </si>
  <si>
    <t>PA2307_at</t>
  </si>
  <si>
    <t>Name=ABC transporter permease CDS;locus_tag=PA2307;note="Product name confidence: class 3 (Function proposedbased on presence of conserved amino acid motif,structural feature or limited sequence similarity to anexperimentally studied gene)";codon_start=1;transl_table=11;product="ABC transporter permease";protein_id=NP_250997.1;db_xref=GI:15597503;db_xref=GeneID:880804;</t>
  </si>
  <si>
    <t>PA2308</t>
  </si>
  <si>
    <t>PA2308_at</t>
  </si>
  <si>
    <t>Name=ABC transporter ATP-binding protein CDS;locus_tag=PA2308;note="Product name confidence: class 3 (Function proposedbased on presence of conserved amino acid motif,structural feature or limited sequence similarity to anexperimentally studied gene)";codon_start=1;transl_table=11;product="ABC transporter ATP-binding protein";protein_id=NP_250998.1;db_xref=GI:15597504;db_xref=GeneID:879423;</t>
  </si>
  <si>
    <t>PA2309</t>
  </si>
  <si>
    <t>PA2309_at</t>
  </si>
  <si>
    <t>Name=hypothetical protein CDS;locus_tag=PA2309;note="Product name confidence: class 4 (Homologs of previously reported genes of unknown function, or no similarity to any previously reported sequences)";codon_start=1;transl_table=11;product="hypothetical protein";protein_id=NP_250999.1;db_xref=GI:15597505;db_xref=GeneID:881973;</t>
  </si>
  <si>
    <t>PA2310</t>
  </si>
  <si>
    <t>PA2310_at</t>
  </si>
  <si>
    <t>Name=hypothetical protein CDS;locus_tag=PA2310;note="Product name confidence: class 4 (Homologs of previously reported genes of unknown function, or no similarity to any previously reported sequences)";codon_start=1;transl_table=11;product="hypothetical protein";protein_id=NP_251000.1;db_xref=GI:15597506;db_xref=GeneID:879530;</t>
  </si>
  <si>
    <t>PA2311</t>
  </si>
  <si>
    <t>PA2311_r_at</t>
  </si>
  <si>
    <t>Name=hypothetical protein CDS;locus_tag=PA2311;note="Product name confidence: class 4 (Homologs of previously reported genes of unknown function, or no similarity to any previously reported sequences)";codon_start=1;transl_table=11;product="hypothetical protein";protein_id=NP_251001.1;db_xref=GI:15597507;db_xref=GeneID:879714;</t>
  </si>
  <si>
    <t>PA2312</t>
  </si>
  <si>
    <t>PA2312_at</t>
  </si>
  <si>
    <t>Name=transcriptional regulator CDS;locus_tag=PA2312;note="Product name confidence: class 3 (Function proposedbased on presence of conserved amino acid motif,structural feature or limited sequence similarity to anexperimentally studied gene)";codon_start=1;transl_table=11;product="transcriptional regulator";protein_id=NP_251002.1;db_xref=GI:15597508;db_xref=GeneID:881991;</t>
  </si>
  <si>
    <t>PA2312a</t>
  </si>
  <si>
    <t>PA2324</t>
  </si>
  <si>
    <t>PA2324_at</t>
  </si>
  <si>
    <t>Name=hypothetical protein CDS;locus_tag=PA2324;note="Product name confidence: class 4 (Homologs of previously reported genes of unknown function, or no similarity to any previously reported sequences)";codon_start=1;transl_table=11;product="hypothetical protein";protein_id=NP_251014.1;db_xref=GI:15597520;db_xref=GeneID:883048;</t>
  </si>
  <si>
    <t>PA2325</t>
  </si>
  <si>
    <t>PA2325_at</t>
  </si>
  <si>
    <t>Name=hypothetical protein CDS;locus_tag=PA2325;note="Product name confidence: class 4 (Homologs of previously reported genes of unknown function, or no similarity to any previously reported sequences)";codon_start=1;transl_table=11;product="hypothetical protein";protein_id=NP_251015.1;db_xref=GI:15597521;db_xref=GeneID:883054;</t>
  </si>
  <si>
    <t>PA2326</t>
  </si>
  <si>
    <t>PA2326_at</t>
  </si>
  <si>
    <t>Name=hypothetical protein CDS;locus_tag=PA2326;note="Product name confidence: class 4 (Homologs of previously reported genes of unknown function, or no similarity to any previously reported sequences)";codon_start=1;transl_table=11;product="hypothetical protein";protein_id=NP_251016.1;db_xref=GI:15597522;db_xref=GeneID:883056;</t>
  </si>
  <si>
    <t>PA2328</t>
  </si>
  <si>
    <t>PA2328_at</t>
  </si>
  <si>
    <t>Name=hypothetical protein CDS;locus_tag=PA2328;note="Product name confidence: class 4 (Homologs of previously reported genes of unknown function, or no similarity to any previously reported sequences)";codon_start=1;transl_table=11;product="hypothetical protein";protein_id=NP_251018.1;db_xref=GI:15597524;db_xref=GeneID:881900;</t>
  </si>
  <si>
    <t>PA2329</t>
  </si>
  <si>
    <t>PA2329_at</t>
  </si>
  <si>
    <t>Name=ABC transporter ATP-binding protein CDS;locus_tag=PA2329;note="Product name confidence: class 3 (Function proposedbased on presence of conserved amino acid motif,structural feature or limited sequence similarity to anexperimentally studied gene)";codon_start=1;transl_table=11;product="ABC transporter ATP-binding protein";protein_id=NP_251019.1;db_xref=GI:15597525;db_xref=GeneID:883116;</t>
  </si>
  <si>
    <t>PA2330</t>
  </si>
  <si>
    <t>PA2330_at</t>
  </si>
  <si>
    <t>Name=hypothetical protein CDS;locus_tag=PA2330;note="Product name confidence: class 4 (Homologs of previously reported genes of unknown function, or no similarity to any previously reported sequences)";codon_start=1;transl_table=11;product="hypothetical protein";protein_id=NP_251020.1;db_xref=GI:15597526;db_xref=GeneID:883026;</t>
  </si>
  <si>
    <t>PA2331</t>
  </si>
  <si>
    <t>PA2331_at</t>
  </si>
  <si>
    <t>Name=hypothetical protein CDS;locus_tag=PA2331;note="Product name confidence: class 4 (Homologs of previously reported genes of unknown function, or no similarity to any previously reported sequences)";codon_start=1;transl_table=11;product="hypothetical protein";protein_id=NP_251021.1;db_xref=GI:15597527;db_xref=GeneID:881926;</t>
  </si>
  <si>
    <t>PA2333</t>
  </si>
  <si>
    <t>sulfatase</t>
  </si>
  <si>
    <t>PA2333_at</t>
  </si>
  <si>
    <t>Name=sulfatase CDS;locus_tag=PA2333;note="Product name confidence: class 3 (Function proposedbased on presence of conserved amino acid motif,structural feature or limited sequence similarity to anexperimentally studied gene)";codon_start=1;transl_table=11;product=sulfatase;protein_id=NP_251023.1;db_xref=GI:15597529;db_xref=GeneID:883030;</t>
  </si>
  <si>
    <t>PA2334</t>
  </si>
  <si>
    <t>PA2334_at</t>
  </si>
  <si>
    <t>Name=transcriptional regulator CDS;locus_tag=PA2334;note="Product name confidence: class 3 (Function proposedbased on presence of conserved amino acid motif,structural feature or limited sequence similarity to anexperimentally studied gene)";codon_start=1;transl_table=11;product="transcriptional regulator";protein_id=NP_251024.1;db_xref=GI:15597530;db_xref=GeneID:883067;</t>
  </si>
  <si>
    <t>PA2335</t>
  </si>
  <si>
    <t>TonB-dependent receptor</t>
  </si>
  <si>
    <t>PA2335_at</t>
  </si>
  <si>
    <t>Name=TonB-dependent receptor CDS;locus_tag=PA2335;note="Product name confidence: class 3 (Function proposedbased on presence of conserved amino acid motif,structural feature or limited sequence similarity to anexperimentally studied gene)";codon_start=1;transl_table=11;product="TonB-dependent receptor";protein_id=NP_251025.1;db_xref=GI:15597531;db_xref=GeneID:881961;</t>
  </si>
  <si>
    <t>PA2336</t>
  </si>
  <si>
    <t>PA2336_at</t>
  </si>
  <si>
    <t>Name=hypothetical protein CDS;locus_tag=PA2336;note="Product name confidence: class 4 (Homologs of previously reported genes of unknown function, or no similarity to any previously reported sequences)";codon_start=1;transl_table=11;product="hypothetical protein";protein_id=NP_251026.1;db_xref=GI:15597532;db_xref=GeneID:883122;</t>
  </si>
  <si>
    <t>PA2358</t>
  </si>
  <si>
    <t>PA2358_at</t>
  </si>
  <si>
    <t>Name=hypothetical protein CDS;locus_tag=PA2358;note="Product name confidence: class 4 (Homologs of previously reported genes of unknown function, or no similarity to any previously reported sequences)";codon_start=1;transl_table=11;product="hypothetical protein";protein_id=NP_251048.1;db_xref=GI:15597554;db_xref=GeneID:878242;</t>
  </si>
  <si>
    <t>PA2365</t>
  </si>
  <si>
    <t>PA2365_at</t>
  </si>
  <si>
    <t>Name=hypothetical protein CDS;locus_tag=PA2365;note="Product name confidence: class 4 (Homologs of previously reported genes of unknown function, or no similarity to any previously reported sequences)";codon_start=1;transl_table=11;product="hypothetical protein";protein_id=NP_251055.1;db_xref=GI:15597561;db_xref=GeneID:882187;</t>
  </si>
  <si>
    <t>PA2366</t>
  </si>
  <si>
    <t>uricase</t>
  </si>
  <si>
    <t>PA2366_at</t>
  </si>
  <si>
    <t>Name=uricase CDS;locus_tag=PA2366;note="class 2: Function of highly similar gene experimentally demonstrated in another organism (and gene context consistent in terms of pathways its involved in (if known).";codon_start=1;transl_table=11;product=uricase;protein_id=NP_251056.1;db_xref=GI:15597562;db_xref=GeneID:882284;db_xref=PseudoCap:PA236;</t>
  </si>
  <si>
    <t>PA2367</t>
  </si>
  <si>
    <t>PA2367_at</t>
  </si>
  <si>
    <t>Name=hypothetical protein CDS;locus_tag=PA2367;note="Product name confidence: class 4 (Homologs of previously reported genes of unknown function, or no similarity to any previously reported sequences)";codon_start=1;transl_table=11;product="hypothetical protein";protein_id=NP_251057.1;db_xref=GI:15597563;db_xref=GeneID:881890;</t>
  </si>
  <si>
    <t>PA2368</t>
  </si>
  <si>
    <t>PA2368_i_at</t>
  </si>
  <si>
    <t>Name=hypothetical protein CDS;locus_tag=PA2368;note="Product name confidence: class 4 (Homologs of previously reported genes of unknown function, or no similarity to any previously reported sequences)";codon_start=1;transl_table=11;product="hypothetical protein";protein_id=NP_251058.1;db_xref=GI:15597564;db_xref=GeneID:881891;</t>
  </si>
  <si>
    <t>PA2369</t>
  </si>
  <si>
    <t>PA2369_at</t>
  </si>
  <si>
    <t>Name=hypothetical protein CDS;locus_tag=PA2369;note="Product name confidence: class 4 (Homologs of previously reported genes of unknown function, or no similarity to any previously reported sequences)";codon_start=1;transl_table=11;product="hypothetical protein";protein_id=NP_251059.1;db_xref=GI:15597565;db_xref=GeneID:883074;</t>
  </si>
  <si>
    <t>PA2370</t>
  </si>
  <si>
    <t>PA2370_at</t>
  </si>
  <si>
    <t>Name=hypothetical protein CDS;locus_tag=PA2370;note="Product name confidence: class 4 (Homologs of previously reported genes of unknown function, or no similarity to any previously reported sequences)";codon_start=1;transl_table=11;product="hypothetical protein";protein_id=NP_251060.1;db_xref=GI:15597566;db_xref=GeneID:883136;</t>
  </si>
  <si>
    <t>PA2371</t>
  </si>
  <si>
    <t>ClpA/B-type protease</t>
  </si>
  <si>
    <t>PA2371_at</t>
  </si>
  <si>
    <t>Name=ClpA/B-type protease CDS;locus_tag=PA2371;note="Product name confidence: class 3 (Function proposedbased on presence of conserved amino acid motif,structural feature or limited sequence similarity to anexperimentally studied gene)";codon_start=1;transl_table=11;product="ClpA/B-type protease";protein_id=NP_251061.1;db_xref=GI:15597567;db_xref=GeneID:877948;</t>
  </si>
  <si>
    <t>PA2373</t>
  </si>
  <si>
    <t>PA2373_at</t>
  </si>
  <si>
    <t>Name=hypothetical protein CDS;locus_tag=PA2373;note="Product name confidence: class 4 (Homologs of previously reported genes of unknown function, or no similarity to any previously reported sequences)";codon_start=1;transl_table=11;product="hypothetical protein";protein_id=NP_251063.1;db_xref=GI:15597569;db_xref=GeneID:878107;</t>
  </si>
  <si>
    <t>PA2382</t>
  </si>
  <si>
    <t>lldA</t>
  </si>
  <si>
    <t>L-lactate dehydrogenase</t>
  </si>
  <si>
    <t>PA2382_lldA_at</t>
  </si>
  <si>
    <t>Name=lldA CDS;gene=lldA;locus_tag=PA2382;note="Product name confidence: class 2 (High similarity to functionally studied protein)";codon_start=1;transl_table=11;product="L-lactate dehydrogenase";protein_id=NP_251072.1;db_xref=GI:15597578;db_xref=GeneID:880725;</t>
  </si>
  <si>
    <t>PA2384</t>
  </si>
  <si>
    <t>PA2384_at</t>
  </si>
  <si>
    <t>Name=hypothetical protein CDS;locus_tag=PA2384;note="Product name confidence: class 4 (Homologs of previously reported genes of unknown function, or no similarity to any previously reported sequences)";codon_start=1;transl_table=11;product="hypothetical protein";protein_id=NP_251074.1;db_xref=GI:15597580;db_xref=GeneID:879586;</t>
  </si>
  <si>
    <t>PA2385</t>
  </si>
  <si>
    <t>pvdQ</t>
  </si>
  <si>
    <t>acyl-homoserine lactone acylase PvdQ</t>
  </si>
  <si>
    <t>PA2385_at</t>
  </si>
  <si>
    <t>Name=pvdQ CDS;gene=pvdQ;locus_tag=PA2385;note="class 1: Function experimentally demonstrated in P.aeruginosa";codon_start=1;transl_table=11;product="3-oxo-C12-homoserine lactone acylase PvdQ";protein_id=NP_251075.1;db_xref=GI:15597581;db_xref=GeneID:882260;db_xref=PseudoCap:PA238;</t>
  </si>
  <si>
    <t>pvdA</t>
  </si>
  <si>
    <t>L-ornithine N5-oxygenase</t>
  </si>
  <si>
    <t>PA2386_pvdA_at</t>
  </si>
  <si>
    <t>Name=pvdA CDS;gene=pvdA;locus_tag=PA2386;note="Product name confidence: class 1 (Function experimentally demonstrated in P. aeruginosa)";codon_start=1;transl_table=11;product="L-ornithine N5-oxygenase";protein_id=NP_251076.1;db_xref=GI:15597582;db_xref=GeneID:882167;</t>
  </si>
  <si>
    <t>fpvI</t>
  </si>
  <si>
    <t>RNA polymerase sigma factor</t>
  </si>
  <si>
    <t>PA2387_at</t>
  </si>
  <si>
    <t>Name=fpvI CDS;gene=fpvI;locus_tag=PA2387;note="Product name confidence: class 1: Function experimentally demonstrated in P. aeruginosa.";codon_start=1;transl_table=11;product="RNA polymerase sigma factor";protein_id=NP_251077.1;db_xref=GI:15597583;db_xref=GeneID:882249;db_xref=PseudoCap:PA2387;</t>
  </si>
  <si>
    <t>fpvR</t>
  </si>
  <si>
    <t>protein FpvR</t>
  </si>
  <si>
    <t>PA2388_at</t>
  </si>
  <si>
    <t>Name=fpvR CDS;gene=fpvR;locus_tag=PA2388;note="Product name confidence: class 1: Function experimentally demonstrated in P. aeruginosa.";codon_start=1;transl_table=11;product="protein FpvR";protein_id=NP_251078.1;db_xref=GI:15597584;db_xref=GeneID:882258;db_xref=PseudoCap:PA2388;</t>
  </si>
  <si>
    <t>PA2390</t>
  </si>
  <si>
    <t>pvdT</t>
  </si>
  <si>
    <t>pyoverdine biosynthesis protein PvdT</t>
  </si>
  <si>
    <t>PA2390_at</t>
  </si>
  <si>
    <t>Name=pvdT CDS;gene=pvdT;locus_tag=PA2390;note="Product name confidence: class 1: Function experimentally demonstrated in P. aeruginosa";codon_start=1;transl_table=11;product="protein PvdT";protein_id=NP_251080.1;db_xref=GI:15597586;db_xref=GeneID:882237;</t>
  </si>
  <si>
    <t>PA2391</t>
  </si>
  <si>
    <t>opmQ</t>
  </si>
  <si>
    <t>PA2391_at</t>
  </si>
  <si>
    <t>Name=opmQ CDS;gene=opmQ;locus_tag=PA2391;note="Product name confidence: class 1: Function experimentally demonstrated in P. aeruginosa";codon_start=1;transl_table=11;product="hypothetical protein";protein_id=NP_251081.1;db_xref=GI:15597587;db_xref=GeneID:882223;</t>
  </si>
  <si>
    <t>pvdP</t>
  </si>
  <si>
    <t>pyoverdine biosynthesis protein PvdP</t>
  </si>
  <si>
    <t>PA2392_at</t>
  </si>
  <si>
    <t>Name=pvdP CDS;gene=pvdP;locus_tag=PA2392;note="Product name confidence: class 1 (Function experimentally demonstrated in P. aeruginosa)";codon_start=1;transl_table=11;product="protein PvdP";protein_id=NP_251082.1;db_xref=GI:15597588;db_xref=GeneID:882224;</t>
  </si>
  <si>
    <t>PA2393</t>
  </si>
  <si>
    <t>dipeptidase</t>
  </si>
  <si>
    <t>PA2393_at</t>
  </si>
  <si>
    <t>Name=dipeptidase CDS;locus_tag=PA2393;note="Product name confidence: class 3 (Function proposedbased on presence of conserved amino acid motif,structural feature or limited sequence similarity to anexperimentally studied gene)";codon_start=1;transl_table=11;product=dipeptidase;protein_id=NP_251083.1;db_xref=GI:15597589;db_xref=GeneID:882216;</t>
  </si>
  <si>
    <t>PA2394</t>
  </si>
  <si>
    <t>pvdN</t>
  </si>
  <si>
    <t>pyoverdine biosynthesis protein PvdN</t>
  </si>
  <si>
    <t>PA2394_at</t>
  </si>
  <si>
    <t>Name=pvdN CDS;gene=pvdN;locus_tag=PA2394;note="Product name confidence: class 1 (Function experimentally demonstrated in P. aeruginosa)";codon_start=1;transl_table=11;product="protein PvdN";protein_id=NP_251084.1;db_xref=GI:15597590;db_xref=GeneID:882202;</t>
  </si>
  <si>
    <t>PA2395</t>
  </si>
  <si>
    <t>pvdO</t>
  </si>
  <si>
    <t>pyoverdine biosynthesis protein PvdO</t>
  </si>
  <si>
    <t>PA2395_at</t>
  </si>
  <si>
    <t>Name=pvdO CDS;gene=pvdO;locus_tag=PA2395;note="Product name confidence: class 1 (Function experimentally demonstrated in P. aeruginosa)";codon_start=1;transl_table=11;product="protein PvdO";protein_id=NP_251085.1;db_xref=GI:15597591;db_xref=GeneID:882188;</t>
  </si>
  <si>
    <t>pvdE</t>
  </si>
  <si>
    <t>pyoverdine biosynthesis protein PvdE</t>
  </si>
  <si>
    <t>PA2397_pvdE_at</t>
  </si>
  <si>
    <t>Name=pvdE CDS;gene=pvdE;locus_tag=PA2397;note="Product name confidence: class 1 (Function experimentally demonstrated in P. aeruginosa)";codon_start=1;transl_table=11;product="pyoverdine biosynthesis protein PvdE";protein_id=NP_251087.1;db_xref=GI:15597593;db_xref=GeneID:877645;</t>
  </si>
  <si>
    <t>PA2398</t>
  </si>
  <si>
    <t>fpvA</t>
  </si>
  <si>
    <t>ferripyoverdine receptor</t>
  </si>
  <si>
    <t>PA2398_fpvA_at</t>
  </si>
  <si>
    <t>Name=fpvA CDS;gene=fpvA;locus_tag=PA2398;note="Product name confidence: class 1 (Function experimentally demonstrated in P. aeruginosa)";codon_start=1;transl_table=11;product="ferripyoverdine receptor";protein_id=NP_251088.1;db_xref=GI:15597594;db_xref=GeneID:878605;</t>
  </si>
  <si>
    <t>pvdD</t>
  </si>
  <si>
    <t>pyoverdine synthetase D</t>
  </si>
  <si>
    <t>PA2399_pvdD_at</t>
  </si>
  <si>
    <t>Name=pvdD CDS;gene=pvdD;locus_tag=PA2399;note="Product name confidence: class 1 (Function experimentally demonstrated in P. aeruginosa)";codon_start=1;transl_table=11;product="pyoverdine synthetase D";protein_id=NP_251089.1;db_xref=GI:15597595;db_xref=GeneID:879750;</t>
  </si>
  <si>
    <t>pvdJ</t>
  </si>
  <si>
    <t>pyoverdine biosynthesis protein PvdJ</t>
  </si>
  <si>
    <t>PA2400_at</t>
  </si>
  <si>
    <t>Name=pvdJ CDS;gene=pvdJ;locus_tag=PA2400;note="Product name confidence: class 1 (Function experimentally demonstrated in P. aeruginosa)";codon_start=1;transl_table=11;product="protein PvdJ";protein_id=NP_251090.2;db_xref=GI:110645305;db_xref=GeneID:878178;</t>
  </si>
  <si>
    <t>PA2404</t>
  </si>
  <si>
    <t>PA2404_at</t>
  </si>
  <si>
    <t>Name=hypothetical protein CDS;locus_tag=PA2404;note="Product name confidence: class 4 (Homologs of previously reported genes of unknown function, or no similarity to any previously reported sequences)";codon_start=1;transl_table=11;product="hypothetical protein";protein_id=NP_251094.1;db_xref=GI:15597600;db_xref=GeneID:879521;</t>
  </si>
  <si>
    <t>PA2405</t>
  </si>
  <si>
    <t>PA2405_at</t>
  </si>
  <si>
    <t>Name=hypothetical protein CDS;locus_tag=PA2405;note="Product name confidence: class 4 (Homologs of previously reported genes of unknown function, or no similarity to any previously reported sequences)";codon_start=1;transl_table=11;product="hypothetical protein";protein_id=NP_251095.1;db_xref=GI:15597601;db_xref=GeneID:878222;</t>
  </si>
  <si>
    <t>PA2406</t>
  </si>
  <si>
    <t>PA2406_at</t>
  </si>
  <si>
    <t>Name=hypothetical protein CDS;locus_tag=PA2406;note="Product name confidence: class 4 (Homologs of previously reported genes of unknown function, or no similarity to any previously reported sequences)";codon_start=1;transl_table=11;product="hypothetical protein";protein_id=NP_251096.1;db_xref=GI:15597602;db_xref=GeneID:879584;</t>
  </si>
  <si>
    <t>PA2407</t>
  </si>
  <si>
    <t>adhesion protein</t>
  </si>
  <si>
    <t>PA2407_at</t>
  </si>
  <si>
    <t>Name=adhesion protein CDS;locus_tag=PA2407;note="Product name confidence: class 3 (Function proposedbased on presence of conserved amino acid motif,structural feature or limited sequence similarity to anexperimentally studied gene)";codon_start=1;transl_table=11;product="adhesion protein";protein_id=NP_251097.1;db_xref=GI:15597603;db_xref=GeneID:879560;</t>
  </si>
  <si>
    <t>PA2408</t>
  </si>
  <si>
    <t>PA2408_at</t>
  </si>
  <si>
    <t>Name=ABC transporter ATP-binding protein CDS;locus_tag=PA2408;note="Product name confidence: class 3 (Function proposedbased on presence of conserved amino acid motif,structural feature or limited sequence similarity to anexperimentally studied gene)";codon_start=1;transl_table=11;product="ABC transporter ATP-binding protein";protein_id=NP_251098.1;db_xref=GI:15597604;db_xref=GeneID:879637;</t>
  </si>
  <si>
    <t>PA2409</t>
  </si>
  <si>
    <t>PA2409_at</t>
  </si>
  <si>
    <t>Name=ABC transporter permease CDS;locus_tag=PA2409;note="Product name confidence: class 3 (Function proposedbased on presence of conserved amino acid motif,structural feature or limited sequence similarity to anexperimentally studied gene)";codon_start=1;transl_table=11;product="ABC transporter permease";protein_id=NP_251099.1;db_xref=GI:15597605;db_xref=GeneID:879638;</t>
  </si>
  <si>
    <t>PA2410</t>
  </si>
  <si>
    <t>PA2410_at</t>
  </si>
  <si>
    <t>Name=hypothetical protein CDS;locus_tag=PA2410;note="Product name confidence: class 4 (Homologs of previously reported genes of unknown function, or no similarity to any previously reported sequences)";codon_start=1;transl_table=11;product="hypothetical protein";protein_id=NP_251100.1;db_xref=GI:15597606;db_xref=GeneID:879581;</t>
  </si>
  <si>
    <t>PA2411</t>
  </si>
  <si>
    <t>PA2411_at</t>
  </si>
  <si>
    <t>Name=thioesterase CDS;locus_tag=PA2411;note="Product name confidence: class 3 (Function proposedbased on presence of conserved amino acid motif,structural feature or limited sequence similarity to anexperimentally studied gene)";codon_start=1;transl_table=11;product=thioesterase;protein_id=NP_251101.1;db_xref=GI:15597607;db_xref=GeneID:879753;</t>
  </si>
  <si>
    <t>PA2412</t>
  </si>
  <si>
    <t>PA2412_at</t>
  </si>
  <si>
    <t>Name=hypothetical protein CDS;locus_tag=PA2412;note="Product name confidence: class 4 (Homologs of previously reported genes of unknown function, or no similarity to any previously reported sequences)";codon_start=1;transl_table=11;product="hypothetical protein";protein_id=NP_251102.1;db_xref=GI:15597608;db_xref=GeneID:878774;</t>
  </si>
  <si>
    <t>treA</t>
  </si>
  <si>
    <t>trehalase</t>
  </si>
  <si>
    <t>PA2416_treA_at</t>
  </si>
  <si>
    <t>Name=treA CDS;gene=treA;locus_tag=PA2416;EC_number=3.2.1.28;note="Product name confidence: class 2 (High similarity to functionally studied protein)";codon_start=1;transl_table=11;product=trehalase;protein_id=NP_251106.1;db_xref=GI:15597612;db_xref=GeneID:882861;</t>
  </si>
  <si>
    <t>PA2424</t>
  </si>
  <si>
    <t>pvdL</t>
  </si>
  <si>
    <t>peptide synthase</t>
  </si>
  <si>
    <t>PA2424_at</t>
  </si>
  <si>
    <t>Name=pvdL CDS;gene=pvdL;locus_tag=PA2424;note="Product name confidence: class 1 (Function experimentally demonstrated in P. aeruginosa)";codon_start=1;transl_table=11;product="peptide synthase";protein_id=NP_251114.1;db_xref=GI:15597620;db_xref=GeneID:882838;</t>
  </si>
  <si>
    <t>PA2425</t>
  </si>
  <si>
    <t>pvdG</t>
  </si>
  <si>
    <t>pyoverdine biosynthesis protein PvdG</t>
  </si>
  <si>
    <t>PA2425_at</t>
  </si>
  <si>
    <t>Name=pvdG CDS;gene=pvdG;locus_tag=PA2425;note="Product name confidence: class 1 (Function experimentally demonstrated in P. aeruginosa)";codon_start=1;transl_table=11;product="protein PvdG";protein_id=NP_251115.1;db_xref=GI:15597621;db_xref=GeneID:882840;</t>
  </si>
  <si>
    <t>PA2427</t>
  </si>
  <si>
    <t>PA2427_at</t>
  </si>
  <si>
    <t>Name=hypothetical protein CDS;locus_tag=PA2427;note="Product name confidence: class 4 (Homologs of previously reported genes of unknown function, or no similarity to any previously reported sequences)";codon_start=1;transl_table=11;product="hypothetical protein";protein_id=NP_251117.1;db_xref=GI:15597623;db_xref=GeneID:882847;</t>
  </si>
  <si>
    <t>PA2432</t>
  </si>
  <si>
    <t>bexR</t>
  </si>
  <si>
    <t>bistable expression regulator BexR</t>
  </si>
  <si>
    <t>PA2432_at</t>
  </si>
  <si>
    <t>Name=bexR CDS;gene=bexR;locus_tag=PA2432;note="Product name confidence: class 1: Function experimentally demonstrated in P. aeruginosa";codon_start=1;transl_table=11;product="bistable expression regulator, BexR";protein_id=NP_251122.1;db_xref=GI:15597628;db_xref=GeneID:882852;</t>
  </si>
  <si>
    <t>PA2441</t>
  </si>
  <si>
    <t>PA2441_at</t>
  </si>
  <si>
    <t>Name=hypothetical protein CDS;locus_tag=PA2441;note="Product name confidence: class 4 (Homologs of previously reported genes of unknown function, or no similarity to any previously reported sequences)";codon_start=1;transl_table=11;product="hypothetical protein";protein_id=NP_251131.1;db_xref=GI:15597637;db_xref=GeneID:882933;</t>
  </si>
  <si>
    <t>PA2442</t>
  </si>
  <si>
    <t>gcvT2</t>
  </si>
  <si>
    <t>glycine cleavage system protein T2</t>
  </si>
  <si>
    <t>PA2442_gcvT2_at</t>
  </si>
  <si>
    <t>Name=gcvT2 CDS;gene=gcvT2;locus_tag=PA2442;note="Product name confidence: class 2 (High similarity to functionally studied protein)";codon_start=1;transl_table=11;product="glycine cleavage system protein T2";protein_id=NP_251132.1;db_xref=GI:15597638;db_xref=GeneID:882934;</t>
  </si>
  <si>
    <t>PA2444</t>
  </si>
  <si>
    <t>glyA2</t>
  </si>
  <si>
    <t>serine hydroxymethyltransferase</t>
  </si>
  <si>
    <t>PA2444_glyA2_at</t>
  </si>
  <si>
    <t>Name=glyA2 CDS;gene=glyA2;locus_tag=PA2444;EC_number=2.1.2.1;note="Product name confidence: class 2 (High similarity to functionally studied protein)";codon_start=1;transl_table=11;product="serine hydroxymethyltransferase";protein_id=NP_251134.1;db_xref=GI:15597640;db_xref=GeneID:882925;</t>
  </si>
  <si>
    <t>PA2445</t>
  </si>
  <si>
    <t>gcvP2</t>
  </si>
  <si>
    <t>glycine dehydrogenase</t>
  </si>
  <si>
    <t>PA2445_gcvP2_at</t>
  </si>
  <si>
    <t>Name=gcvP2 CDS;gene=gcvP2;locus_tag=PA2445;EC_number=1.4.4.2;note="Product name confidence: class 2 (High similarity to functionally studied protein)";codon_start=1;transl_table=11;product="glycine dehydrogenase";protein_id=NP_251135.1;db_xref=GI:15597641;db_xref=GeneID:882927;</t>
  </si>
  <si>
    <t>PA2446</t>
  </si>
  <si>
    <t>gcvH2</t>
  </si>
  <si>
    <t>glycine cleavage system protein H</t>
  </si>
  <si>
    <t>PA2446_gcvH2_at</t>
  </si>
  <si>
    <t>Name=gcvH2 CDS;gene=gcvH2;locus_tag=PA2446;note="Product name confidence: class 2 (High similarity to functionally studied protein)";codon_start=1;transl_table=11;product="glycine cleavage system protein H";protein_id=NP_251136.1;db_xref=GI:15597642;db_xref=GeneID:882928;</t>
  </si>
  <si>
    <t>PA2496</t>
  </si>
  <si>
    <t>PA2496_at</t>
  </si>
  <si>
    <t>Name=hypothetical protein CDS;locus_tag=PA2496;note="Product name confidence: class 4 (Homologs of previously reported genes of unknown function, or no similarity to any previously reported sequences)";codon_start=1;transl_table=11;product="hypothetical protein";protein_id=NP_251186.1;db_xref=GI:15597692;db_xref=GeneID:882886;</t>
  </si>
  <si>
    <t>PA2531</t>
  </si>
  <si>
    <t>aminotransferase</t>
  </si>
  <si>
    <t>PA2531_at</t>
  </si>
  <si>
    <t>Name=aminotransferase CDS;locus_tag=PA2531;EC_number=2.6.1.9;note="Product name confidence: class 3 (Function proposedbased on presence of conserved amino acid motif,structural feature or limited sequence similarity to anexperimentally studied gene)";codon_start=1;transl_table=11;product=aminotransferase;protein_id=NP_251221.1;db_xref=GI:15597727;db_xref=GeneID:878750;</t>
  </si>
  <si>
    <t>methyl-accepting chemotaxis protein CtpH</t>
  </si>
  <si>
    <t>PA2561_at</t>
  </si>
  <si>
    <t>Name=chemotaxis transducer CDS;locus_tag=PA2561;note="Product name confidence: class 3 (Function proposedbased on presence of conserved amino acid motif,structural feature or limited sequence similarity to anexperimentally studied gene)";codon_start=1;transl_table=11;product="chemotaxis transducer";protein_id=NP_251251.1;db_xref=GI:15597757;db_xref=GeneID:882739;</t>
  </si>
  <si>
    <t>PA2563_at</t>
  </si>
  <si>
    <t>Name=sulfate transporter CDS;locus_tag=PA2563;note="Product name confidence: class 3 (Function proposedbased on presence of conserved amino acid motif,structural feature or limited sequence similarity to anexperimentally studied gene)";codon_start=1;transl_table=11;product="sulfate transporter";protein_id=NP_251253.1;db_xref=GI:15597759;db_xref=GeneID:882733;</t>
  </si>
  <si>
    <t>PA2564</t>
  </si>
  <si>
    <t>trans-aconitate 2-methyltransferase</t>
  </si>
  <si>
    <t>PA2564_at</t>
  </si>
  <si>
    <t>Name=hypothetical protein CDS;locus_tag=PA2564;note="Product name confidence: class 4 (Homologs of previously reported genes of unknown function, or no similarity to any previously reported sequences)";codon_start=1;transl_table=11;product="hypothetical protein";protein_id=NP_251254.1;db_xref=GI:15597760;db_xref=GeneID:882722;</t>
  </si>
  <si>
    <t>PA2565</t>
  </si>
  <si>
    <t>PA2565_at</t>
  </si>
  <si>
    <t>Name=hypothetical protein CDS;locus_tag=PA2565;note="Product name confidence: class 4 (Homologs of previously reported genes of unknown function, or no similarity to any previously reported sequences)";codon_start=1;transl_table=11;product="hypothetical protein";protein_id=NP_251255.1;db_xref=GI:15597761;db_xref=GeneID:882723;</t>
  </si>
  <si>
    <t>PA2566</t>
  </si>
  <si>
    <t>PA2566_at</t>
  </si>
  <si>
    <t>Name=hypothetical protein CDS;locus_tag=PA2566;note="Product name confidence: class 4 (Homologs of previously reported genes of unknown function, or no similarity to any previously reported sequences)";codon_start=1;transl_table=11;product="hypothetical protein";protein_id=NP_251256.1;db_xref=GI:15597762;db_xref=GeneID:882794;</t>
  </si>
  <si>
    <t>PA2568_at</t>
  </si>
  <si>
    <t>Name=hypothetical protein CDS;locus_tag=PA2568;note="Product name confidence: class 4 (Homologs of previously reported genes of unknown function, or no similarity to any previously reported sequences)";codon_start=1;transl_table=11;product="hypothetical protein";protein_id=NP_251258.1;db_xref=GI:15597764;db_xref=GeneID:880015;</t>
  </si>
  <si>
    <t>PA2570</t>
  </si>
  <si>
    <t>lecA</t>
  </si>
  <si>
    <t>PA-I galactophilic lectin</t>
  </si>
  <si>
    <t>PA2570_pa1L_at</t>
  </si>
  <si>
    <t>Name=lecA CDS;gene=lecA;locus_tag=PA2570;note="Product name confidence: class 1 (Function experimentally demonstrated in P. aeruginosa)";codon_start=1;transl_table=11;product=LecA;protein_id=NP_251260.1;db_xref=GI:15597766;db_xref=GeneID:882335;db_xref=PseudoCap:PA257;</t>
  </si>
  <si>
    <t>PA2573_at</t>
  </si>
  <si>
    <t>Name=chemotaxis transducer CDS;locus_tag=PA2573;note="Product name confidence: class 3 (Function proposedbased on presence of conserved amino acid motif,structural feature or limited sequence similarity to anexperimentally studied gene)";codon_start=1;transl_table=11;product="chemotaxis transducer";protein_id=NP_251263.1;db_xref=GI:15597769;db_xref=GeneID:878704;</t>
  </si>
  <si>
    <t>PA2594</t>
  </si>
  <si>
    <t>PA2594_at</t>
  </si>
  <si>
    <t>Name=hypothetical protein CDS;locus_tag=PA2594;note="Product name confidence: class 4 (Homologs of previously reported genes of unknown function, or no similarity to any previously reported sequences)";codon_start=1;transl_table=11;product="hypothetical protein";protein_id=NP_251284.1;db_xref=GI:15597790;db_xref=GeneID:882300;</t>
  </si>
  <si>
    <t>PA2595</t>
  </si>
  <si>
    <t>PA2595_at</t>
  </si>
  <si>
    <t>Name=hypothetical protein CDS;locus_tag=PA2595;note="Product name confidence: class 4 (Homologs of previously reported genes of unknown function, or no similarity to any previously reported sequences)";codon_start=1;transl_table=11;product="hypothetical protein";protein_id=NP_251285.1;db_xref=GI:15597791;db_xref=GeneID:882301;</t>
  </si>
  <si>
    <t>PA2596</t>
  </si>
  <si>
    <t>PA2596_at</t>
  </si>
  <si>
    <t>Name=hypothetical protein CDS;locus_tag=PA2596;note="Product name confidence: class 4 (Homologs of previously reported genes of unknown function, or no similarity to any previously reported sequences)";codon_start=1;transl_table=11;product="hypothetical protein";protein_id=NP_251286.1;db_xref=GI:15597792;db_xref=GeneID:882302;</t>
  </si>
  <si>
    <t>PA2597</t>
  </si>
  <si>
    <t>PA2597_at</t>
  </si>
  <si>
    <t>Name=hypothetical protein CDS;locus_tag=PA2597;note="Product name confidence: class 4 (Homologs of previously reported genes of unknown function, or no similarity to any previously reported sequences)";codon_start=1;transl_table=11;product="hypothetical protein";protein_id=NP_251287.1;db_xref=GI:15597793;db_xref=GeneID:882303;</t>
  </si>
  <si>
    <t>PA2598</t>
  </si>
  <si>
    <t>PA2598_at</t>
  </si>
  <si>
    <t>Name=hypothetical protein CDS;locus_tag=PA2598;note="Product name confidence: class 4 (Homologs of previously reported genes of unknown function, or no similarity to any previously reported sequences)";codon_start=1;transl_table=11;product="hypothetical protein";protein_id=NP_251288.1;db_xref=GI:15597794;db_xref=GeneID:882304;</t>
  </si>
  <si>
    <t>PA2599</t>
  </si>
  <si>
    <t>PA2599_at</t>
  </si>
  <si>
    <t>Name=hypothetical protein CDS;locus_tag=PA2599;note="Product name confidence: class 4 (Homologs of previously reported genes of unknown function, or no similarity to any previously reported sequences)";codon_start=1;transl_table=11;product="hypothetical protein";protein_id=NP_251289.1;db_xref=GI:15597795;db_xref=GeneID:882305;</t>
  </si>
  <si>
    <t>PA2600</t>
  </si>
  <si>
    <t>PA2600_at</t>
  </si>
  <si>
    <t>Name=hypothetical protein CDS;locus_tag=PA2600;note="Product name confidence: class 4 (Homologs of previously reported genes of unknown function, or no similarity to any previously reported sequences)";codon_start=1;transl_table=11;product="hypothetical protein";protein_id=NP_251290.1;db_xref=GI:15597796;db_xref=GeneID:882306;</t>
  </si>
  <si>
    <t>PA2601</t>
  </si>
  <si>
    <t>PA2601_at</t>
  </si>
  <si>
    <t>Name=transcriptional regulator CDS;locus_tag=PA2601;note="Product name confidence: class 3 (Function proposedbased on presence of conserved amino acid motif,structural feature or limited sequence similarity to anexperimentally studied gene)";codon_start=1;transl_table=11;product="transcriptional regulator";protein_id=NP_251291.1;db_xref=GI:15597797;db_xref=GeneID:882307;</t>
  </si>
  <si>
    <t>PA2602</t>
  </si>
  <si>
    <t>PA2602_at</t>
  </si>
  <si>
    <t>Name=hypothetical protein CDS;locus_tag=PA2602;note="Product name confidence: class 4 (Homologs of previously reported genes of unknown function, or no similarity to any previously reported sequences)";codon_start=1;transl_table=11;product="hypothetical protein";protein_id=NP_251292.1;db_xref=GI:15597798;db_xref=GeneID:882308;</t>
  </si>
  <si>
    <t>PA2603</t>
  </si>
  <si>
    <t>thiosulfate sulfurtransferase</t>
  </si>
  <si>
    <t>PA2603_at</t>
  </si>
  <si>
    <t>Name=thiosulfate sulfurtransferase CDS;locus_tag=PA2603;note="Product name confidence: class 3 (Function proposedbased on presence of conserved amino acid motif,structural feature or limited sequence similarity to anexperimentally studied gene)";codon_start=1;transl_table=11;product="thiosulfate sulfurtransferase";protein_id=NP_251293.1;db_xref=GI:15597799;db_xref=GeneID:882309;</t>
  </si>
  <si>
    <t>PA2636</t>
  </si>
  <si>
    <t>PA2636_at</t>
  </si>
  <si>
    <t>Name=hypothetical protein CDS;locus_tag=PA2636;note="Product name confidence: class 4 (Homologs of previously reported genes of unknown function, or no similarity to any previously reported sequences)";codon_start=1;transl_table=11;product="hypothetical protein";protein_id=NP_251326.1;db_xref=GI:15597832;db_xref=GeneID:882343;</t>
  </si>
  <si>
    <t>PA2650</t>
  </si>
  <si>
    <t>PA2650_at</t>
  </si>
  <si>
    <t>Name=hypothetical protein CDS;locus_tag=PA2650;note="Product name confidence: class 4 (Homologs of previously reported genes of unknown function, or no similarity to any previously reported sequences)";codon_start=1;transl_table=11;product="hypothetical protein";protein_id=NP_251340.1;db_xref=GI:15597846;db_xref=GeneID:882359;</t>
  </si>
  <si>
    <t>PA2664</t>
  </si>
  <si>
    <t>fhp</t>
  </si>
  <si>
    <t>flavohemoprotein</t>
  </si>
  <si>
    <t>PA2664_fhp_at</t>
  </si>
  <si>
    <t>Name=fhp CDS;gene=fhp;locus_tag=PA2664;EC_number=1.14.12.17;note="Product name confidence: class 2 (High similarity to functionally studied protein)";codon_start=1;transl_table=11;product="nitric oxide dioxygenase";protein_id=NP_251354.1;db_xref=GI:15597860;db_xref=GeneID:882373;</t>
  </si>
  <si>
    <t>PA2771</t>
  </si>
  <si>
    <t>PA2771_at</t>
  </si>
  <si>
    <t>Name=hypothetical protein CDS;locus_tag=PA2771;note="Product name confidence: class 4 (Homologs of previously reported genes of unknown function, or no similarity to any previously reported sequences)";codon_start=1;transl_table=11;product="hypothetical protein";protein_id=NP_251461.1;db_xref=GI:15597967;db_xref=GeneID:882750;</t>
  </si>
  <si>
    <t>PA2772_at</t>
  </si>
  <si>
    <t>Name=hypothetical protein CDS;locus_tag=PA2772;note="Product name confidence: class 4 (Homologs of previously reported genes of unknown function, or no similarity to any previously reported sequences)";codon_start=1;transl_table=11;product="hypothetical protein";protein_id=NP_251462.1;db_xref=GI:15597968;db_xref=GeneID:882751;</t>
  </si>
  <si>
    <t>PA2836</t>
  </si>
  <si>
    <t>secretion protein</t>
  </si>
  <si>
    <t>PA2836_at</t>
  </si>
  <si>
    <t>Name=secretion protein CDS;locus_tag=PA2836;note="Product name confidence: class 3 (Function proposedbased on presence of conserved amino acid motif,structural feature or limited sequence similarity to anexperimentally studied gene)";codon_start=1;transl_table=11;product="secretion protein";protein_id=NP_251526.1;db_xref=GI:15598032;db_xref=GeneID:882819;</t>
  </si>
  <si>
    <t>PA2845</t>
  </si>
  <si>
    <t>PA2845_at</t>
  </si>
  <si>
    <t>Name=hypothetical protein CDS;locus_tag=PA2845;note="Product name confidence: class 4 (Homologs of previously reported genes of unknown function, or no similarity to any previously reported sequences)";codon_start=1;transl_table=11;product="hypothetical protein";protein_id=NP_251535.1;db_xref=GI:15598041;db_xref=GeneID:880001;</t>
  </si>
  <si>
    <t>PA2850</t>
  </si>
  <si>
    <t>ohr</t>
  </si>
  <si>
    <t>organic hydroperoxide resistance protein</t>
  </si>
  <si>
    <t>PA2850_ohr_at</t>
  </si>
  <si>
    <t>Name=ohr CDS;gene=ohr;locus_tag=PA2850;note="Product name confidence: class 2 (High similarity to functionally studied protein)";codon_start=1;transl_table=11;product="organic hydroperoxide resistance protein";protein_id=NP_251540.1;db_xref=GI:15598046;db_xref=GeneID:882604;</t>
  </si>
  <si>
    <t>PA2920_at</t>
  </si>
  <si>
    <t>Name=chemotaxis transducer CDS;locus_tag=PA2920;note="Product name confidence: class 3 (Function proposedbased on presence of conserved amino acid motif,structural feature or limited sequence similarity to anexperimentally studied gene)";codon_start=1;transl_table=11;product="chemotaxis transducer";protein_id=NP_251610.1;db_xref=GI:15598116;db_xref=GeneID:882572;</t>
  </si>
  <si>
    <t>PA2925</t>
  </si>
  <si>
    <t>hisM</t>
  </si>
  <si>
    <t>histidine ABC transporter permease HisM</t>
  </si>
  <si>
    <t>PA2925_hisM_at</t>
  </si>
  <si>
    <t>Name=hisM CDS;gene=hisM;locus_tag=PA2925;note="Product name confidence: class 2 (High similarity to functionally studied protein)";codon_start=1;transl_table=11;product="histidine transporter permease HisM";protein_id=NP_251615.1;db_xref=GI:15598121;db_xref=GeneID:882577;</t>
  </si>
  <si>
    <t>PA2931</t>
  </si>
  <si>
    <t>cifR</t>
  </si>
  <si>
    <t>CifR protein</t>
  </si>
  <si>
    <t>PA2931_at</t>
  </si>
  <si>
    <t>Name=cifR CDS;gene=cifR;locus_tag=PA2931;note="Product name confidence: class 1: Function experimentally demonstrated in P. aeruginosa.";codon_start=1;transl_table=11;product="CifR protein";protein_id=NP_251621.1;db_xref=GI:15598127;db_xref=GeneID:878998;db_xref=PseudoCap:PA2931;</t>
  </si>
  <si>
    <t>PA2932</t>
  </si>
  <si>
    <t>morB</t>
  </si>
  <si>
    <t>morphinone reductase</t>
  </si>
  <si>
    <t>PA2932_morB_at</t>
  </si>
  <si>
    <t>Name=morB CDS;gene=morB;locus_tag=PA2932;note="Product name confidence: class 2 (High similarity to functionally studied protein)";codon_start=1;transl_table=11;product="morphinone reductase";protein_id=NP_251622.1;db_xref=GI:15598128;db_xref=GeneID:878999;</t>
  </si>
  <si>
    <t>PA2933</t>
  </si>
  <si>
    <t>PA2933_at</t>
  </si>
  <si>
    <t>Name=major facilitator superfamily (MFS) transporter CDS;locus_tag=PA2933;note="Product name confidence: class 3 (Function proposedbased on presence of conserved amino acid motif,structural feature or limited sequence similarity to anexperimentally studied gene)";codon_start=1;transl_table=11;product="major facilitator superfamily (MFS) transporter";protein_id=NP_251623.1;db_xref=GI:15598129;db_xref=GeneID:882658;</t>
  </si>
  <si>
    <t>PA2934</t>
  </si>
  <si>
    <t>cif</t>
  </si>
  <si>
    <t>CFTR inhibitory factor</t>
  </si>
  <si>
    <t>PA2934_at</t>
  </si>
  <si>
    <t>Name=cif CDS;gene=cif;locus_tag=PA2934;note="Product name confidence: class 1: Function experimentally demonstrated in P. aeruginosa.";codon_start=1;transl_table=11;product="CFTR inhibitory factor, Cif";protein_id=NP_251624.1;db_xref=GI:15598130;db_xref=GeneID:882654;db_xref=PseudoCap:PA2934;</t>
  </si>
  <si>
    <t>PA2940</t>
  </si>
  <si>
    <t>acyl-CoA thiolase</t>
  </si>
  <si>
    <t>PA2940_at</t>
  </si>
  <si>
    <t>Name=acyl-CoA thiolase CDS;locus_tag=PA2940;note="Product name confidence: class 3 (Function proposedbased on presence of conserved amino acid motif,structural feature or limited sequence similarity to anexperimentally studied gene)";codon_start=1;transl_table=11;product="acyl-CoA thiolase";protein_id=NP_251630.1;db_xref=GI:15598136;db_xref=GeneID:882664;</t>
  </si>
  <si>
    <t>PA3006</t>
  </si>
  <si>
    <t>psrA</t>
  </si>
  <si>
    <t>transcriptional regulator PsrA</t>
  </si>
  <si>
    <t>PA3006_at</t>
  </si>
  <si>
    <t>Name=psrA CDS;gene=psrA;locus_tag=PA3006;note="Product name confidence: class 1 (Function experimentally demonstrated in P. aeruginosa)";codon_start=1;transl_table=11;product="transcriptional regulator PsrA";protein_id=NP_251696.1;db_xref=GI:15598202;db_xref=GeneID:879874;</t>
  </si>
  <si>
    <t>PA3032</t>
  </si>
  <si>
    <t>snr1</t>
  </si>
  <si>
    <t>cytochrome C Snr1</t>
  </si>
  <si>
    <t>PA3032_at</t>
  </si>
  <si>
    <t>Name=snr1 CDS;gene=snr1;locus_tag=PA3032;note="Product name confidence: class 1 (Function experimentally demonstrated in P. aeruginosa)";codon_start=1;transl_table=11;product="cytochrome C Snr1";protein_id=NP_251722.1;db_xref=GI:15598228;db_xref=GeneID:878993;</t>
  </si>
  <si>
    <t>PA3038</t>
  </si>
  <si>
    <t>porin</t>
  </si>
  <si>
    <t>PA3038_at</t>
  </si>
  <si>
    <t>Name=porin CDS;locus_tag=PA3038;note="Product name confidence: class 3 (Function proposedbased on presence of conserved amino acid motif,structural feature or limited sequence similarity to anexperimentally studied gene)";codon_start=1;transl_table=11;product=porin;protein_id=NP_251728.1;db_xref=GI:15598234;db_xref=GeneID:882877;</t>
  </si>
  <si>
    <t>PA3065</t>
  </si>
  <si>
    <t>PA3065_at</t>
  </si>
  <si>
    <t>Name=hypothetical protein CDS;locus_tag=PA3065;note="Product name confidence: class 4 (Homologs of previously reported genes of unknown function, or no similarity to any previously reported sequences)";codon_start=1;transl_table=11;product="hypothetical protein";protein_id=NP_251755.1;db_xref=GI:15598261;db_xref=GeneID:879844;</t>
  </si>
  <si>
    <t>PA3066</t>
  </si>
  <si>
    <t>PA3066_at</t>
  </si>
  <si>
    <t>Name=hypothetical protein CDS;locus_tag=PA3066;note="Product name confidence: class 4 (Homologs of previously reported genes of unknown function, or no similarity to any previously reported sequences)";codon_start=1;transl_table=11;product="hypothetical protein";protein_id=NP_251756.1;db_xref=GI:15598262;db_xref=GeneID:879845;</t>
  </si>
  <si>
    <t>PA3067</t>
  </si>
  <si>
    <t>PA3067_at</t>
  </si>
  <si>
    <t>Name=transcriptional regulator CDS;locus_tag=PA3067;note="Product name confidence: class 3 (Function proposedbased on presence of conserved amino acid motif,structural feature or limited sequence similarity to anexperimentally studied gene)";codon_start=1;transl_table=11;product="transcriptional regulator";protein_id=NP_251757.1;db_xref=GI:15598263;db_xref=GeneID:878663;</t>
  </si>
  <si>
    <t>PA3124</t>
  </si>
  <si>
    <t>PA3124_at</t>
  </si>
  <si>
    <t>Name=transcriptional regulator CDS;locus_tag=PA3124;note="Product name confidence: class 3 (Function proposedbased on presence of conserved amino acid motif,structural feature or limited sequence similarity to anexperimentally studied gene)";codon_start=1;transl_table=11;product="transcriptional regulator";protein_id=NP_251814.1;db_xref=GI:15598320;db_xref=GeneID:878817;</t>
  </si>
  <si>
    <t>PA3125</t>
  </si>
  <si>
    <t>PA3125_at</t>
  </si>
  <si>
    <t>Name=hypothetical protein CDS;locus_tag=PA3125;note="Product name confidence: class 4 (Homologs of previously reported genes of unknown function, or no similarity to any previously reported sequences)";codon_start=1;transl_table=11;product="hypothetical protein";protein_id=NP_251815.1;db_xref=GI:15598321;db_xref=GeneID:882639;</t>
  </si>
  <si>
    <t>PA3186</t>
  </si>
  <si>
    <t>oprB</t>
  </si>
  <si>
    <t>porin B</t>
  </si>
  <si>
    <t>PA3186_oprB_s_at</t>
  </si>
  <si>
    <t>Name=oprB CDS;gene=oprB;locus_tag=PA3186;note="Product name confidence: class 1 (Function experimentally demonstrated in P. aeruginosa)";codon_start=1;transl_table=11;product="glucose/carbohydrate outer membrane porin OprB precursor";protein_id=NP_251876.1;db_xref=GI:15598382;db_xref=GeneID:882788;</t>
  </si>
  <si>
    <t>PA3187</t>
  </si>
  <si>
    <t>PA3187_at</t>
  </si>
  <si>
    <t>Name=ABC transporter ATP-binding protein CDS;locus_tag=PA3187;note="Product name confidence: class 3 (Function proposedbased on presence of conserved amino acid motif,structural feature or limited sequence similarity to anexperimentally studied gene)";codon_start=1;transl_table=11;product="ABC transporter ATP-binding protein";protein_id=NP_251877.1;db_xref=GI:15598383;db_xref=GeneID:880539;</t>
  </si>
  <si>
    <t>PA3188</t>
  </si>
  <si>
    <t>sugar ABC transporter permease</t>
  </si>
  <si>
    <t>PA3188_at</t>
  </si>
  <si>
    <t>Name=sugar ABC transporter permease CDS;locus_tag=PA3188;note="Product name confidence: class 3 (Function proposedbased on presence of conserved amino acid motif,structural feature or limited sequence similarity to anexperimentally studied gene)";codon_start=1;transl_table=11;product="sugar ABC transporter permease";protein_id=NP_251878.1;db_xref=GI:15598384;db_xref=GeneID:880540;</t>
  </si>
  <si>
    <t>PA3189</t>
  </si>
  <si>
    <t>PA3189_at</t>
  </si>
  <si>
    <t>Name=ABC sugar transporter permease CDS;locus_tag=PA3189;note="Product name confidence: class 3 (Function proposedbased on presence of conserved amino acid motif,structural feature or limited sequence similarity to anexperimentally studied gene)";codon_start=1;transl_table=11;product="ABC sugar transporter permease";protein_id=NP_251879.1;db_xref=GI:15598385;db_xref=GeneID:882900;</t>
  </si>
  <si>
    <t>PA3190</t>
  </si>
  <si>
    <t>sugar ABC transporter substrate-binding protein</t>
  </si>
  <si>
    <t>PA3190_at</t>
  </si>
  <si>
    <t>Name=sugar ABC transporter substrate-binding protein CDS;locus_tag=PA3190;note="Product name confidence: class 3 (Function proposedbased on presence of conserved amino acid motif,structural feature or limited sequence similarity to anexperimentally studied gene)";codon_start=1;transl_table=11;product="sugar ABC transporter substrate-binding protein";protein_id=NP_251880.1;db_xref=GI:15598386;db_xref=GeneID:882901;</t>
  </si>
  <si>
    <t>PA3230</t>
  </si>
  <si>
    <t>PA3230_at</t>
  </si>
  <si>
    <t>Name=hypothetical protein CDS;locus_tag=PA3230;note="Product name confidence: class 4 (Homologs of previously reported genes of unknown function, or no similarity to any previously reported sequences)";codon_start=1;transl_table=11;product="hypothetical protein";protein_id=NP_251920.1;db_xref=GI:15598426;db_xref=GeneID:882391;</t>
  </si>
  <si>
    <t>PA3231</t>
  </si>
  <si>
    <t>PA3231_at</t>
  </si>
  <si>
    <t>Name=hypothetical protein CDS;locus_tag=PA3231;note="Product name confidence: class 4 (Homologs of previously reported genes of unknown function, or no similarity to any previously reported sequences)";codon_start=1;transl_table=11;product="hypothetical protein";protein_id=NP_251921.1;db_xref=GI:15598427;db_xref=GeneID:882392;</t>
  </si>
  <si>
    <t>PA3232</t>
  </si>
  <si>
    <t>DNA polymerase III subunit epsilon</t>
  </si>
  <si>
    <t>PA3232_at</t>
  </si>
  <si>
    <t>Name=DNA polymerase III subunit epsilon CDS;locus_tag=PA3232;note="Product name confidence: class 3 (Function proposedbased on presence of conserved amino acid motif,structural feature or limited sequence similarity to anexperimentally studied gene)";codon_start=1;transl_table=11;product="DNA polymerase III subunit epsilon";protein_id=NP_251922.1;db_xref=GI:15598428;db_xref=GeneID:882393;</t>
  </si>
  <si>
    <t>PA3233</t>
  </si>
  <si>
    <t>PA3233_at</t>
  </si>
  <si>
    <t>Name=hypothetical protein CDS;locus_tag=PA3233;note="Product name confidence: class 4 (Homologs of previously reported genes of unknown function, or no similarity to any previously reported sequences)";codon_start=1;transl_table=11;product="hypothetical protein";protein_id=NP_251923.1;db_xref=GI:15598429;db_xref=GeneID:882394;</t>
  </si>
  <si>
    <t>PA3234</t>
  </si>
  <si>
    <t>acetate permease</t>
  </si>
  <si>
    <t>PA3234_at</t>
  </si>
  <si>
    <t>Name=acetate permease CDS;locus_tag=PA3234;note="Product name confidence: class 3 (Function proposedbased on presence of conserved amino acid motif,structural feature or limited sequence similarity to anexperimentally studied gene)";codon_start=1;transl_table=11;product="acetate permease";protein_id=NP_251924.1;db_xref=GI:15598430;db_xref=GeneID:882395;</t>
  </si>
  <si>
    <t>PA3235</t>
  </si>
  <si>
    <t>PA3235_at</t>
  </si>
  <si>
    <t>Name=hypothetical protein CDS;locus_tag=PA3235;note="Product name confidence: class 4 (Homologs of previously reported genes of unknown function, or no similarity to any previously reported sequences)";codon_start=1;transl_table=11;product="hypothetical protein";protein_id=NP_251925.1;db_xref=GI:15598431;db_xref=GeneID:882396;</t>
  </si>
  <si>
    <t>PA3242</t>
  </si>
  <si>
    <t>lipid A biosynthesis lauroyl acyltransferase</t>
  </si>
  <si>
    <t>PA3242_at</t>
  </si>
  <si>
    <t>Name=lipid A biosynthesis lauroyl acyltransferase CDS;locus_tag=PA3242;note="Product name confidence: class 3 (Function proposedbased on presence of conserved amino acid motif,structural feature or limited sequence similarity to anexperimentally studied gene)";codon_start=1;transl_table=11;product="lipid A biosynthesis lauroyl acyltransferase";protein_id=NP_251932.1;db_xref=GI:15598438;db_xref=GeneID:882405;</t>
  </si>
  <si>
    <t>PA3274</t>
  </si>
  <si>
    <t>PA3274_at</t>
  </si>
  <si>
    <t>Name=hypothetical protein CDS;locus_tag=PA3274;note="Product name confidence: class 4 (Homologs of previously reported genes of unknown function, or no similarity to any previously reported sequences)";codon_start=1;transl_table=11;product="hypothetical protein";protein_id=NP_251964.1;db_xref=GI:15598470;db_xref=GeneID:882437;</t>
  </si>
  <si>
    <t>PA3275</t>
  </si>
  <si>
    <t>PA3275_at</t>
  </si>
  <si>
    <t>Name=hypothetical protein CDS;locus_tag=PA3275;note="Product name confidence: class 4 (Homologs of previously reported genes of unknown function, or no similarity to any previously reported sequences)";codon_start=1;transl_table=11;product="hypothetical protein";protein_id=NP_251965.1;db_xref=GI:15598471;db_xref=GeneID:882438;</t>
  </si>
  <si>
    <t>PA3291</t>
  </si>
  <si>
    <t>PA3291_at</t>
  </si>
  <si>
    <t>Name=hypothetical protein CDS;locus_tag=PA3291;note="Product name confidence: class 4 (Homologs of previously reported genes of unknown function, or no similarity to any previously reported sequences)";codon_start=1;transl_table=11;product="hypothetical protein";protein_id=NP_251981.1;db_xref=GI:15598487;db_xref=GeneID:882454;</t>
  </si>
  <si>
    <t>PA3320</t>
  </si>
  <si>
    <t>PA3320_at</t>
  </si>
  <si>
    <t>Name=hypothetical protein CDS;locus_tag=PA3320;note="Product name confidence: class 4 (Homologs of previously reported genes of unknown function, or no similarity to any previously reported sequences)";codon_start=1;transl_table=11;product="hypothetical protein";protein_id=NP_252010.1;db_xref=GI:15598516;db_xref=GeneID:882485;</t>
  </si>
  <si>
    <t>PA3338</t>
  </si>
  <si>
    <t>PA3338_at</t>
  </si>
  <si>
    <t>Name=hypothetical protein CDS;locus_tag=PA3338;note="Product name confidence: class 4 (Homologs of previously reported genes of unknown function, or no similarity to any previously reported sequences)";codon_start=1;transl_table=11;product="hypothetical protein";protein_id=NP_252028.1;db_xref=GI:15598534;db_xref=GeneID:882503;</t>
  </si>
  <si>
    <t>PA3367</t>
  </si>
  <si>
    <t>PA3367_at</t>
  </si>
  <si>
    <t>Name=hypothetical protein CDS;locus_tag=PA3367;note="Product name confidence: class 4 (Homologs of previously reported genes of unknown function, or no similarity to any previously reported sequences)";codon_start=1;transl_table=11;product="hypothetical protein";protein_id=NP_252057.1;db_xref=GI:15598563;db_xref=GeneID:877817;</t>
  </si>
  <si>
    <t>PA3368</t>
  </si>
  <si>
    <t>acetyltransferase</t>
  </si>
  <si>
    <t>PA3368_at</t>
  </si>
  <si>
    <t>Name=acetyltransferase CDS;locus_tag=PA3368;note="Product name confidence: class 3 (Function proposedbased on presence of conserved amino acid motif,structural feature or limited sequence similarity to anexperimentally studied gene)";codon_start=1;transl_table=11;product=acetyltransferase;protein_id=NP_252058.1;db_xref=GI:15598564;db_xref=GeneID:878154;</t>
  </si>
  <si>
    <t>nosR</t>
  </si>
  <si>
    <t>regulatory protein NosR</t>
  </si>
  <si>
    <t>PA3391_nosR_at</t>
  </si>
  <si>
    <t>Name=nosR CDS;gene=nosR;locus_tag=PA3391;note="Product name confidence: class 2 (High similarity to functionally studied protein)";codon_start=1;transl_table=11;product="regulatory protein NosR";protein_id=NP_252081.1;db_xref=GI:15598587;db_xref=GeneID:879823;</t>
  </si>
  <si>
    <t>nosZ</t>
  </si>
  <si>
    <t>nitrous-oxide reductase</t>
  </si>
  <si>
    <t>PA3392_nosZ_at</t>
  </si>
  <si>
    <t>Name=nosZ CDS;gene=nosZ;locus_tag=PA3392;EC_number=1.7.99.6;note="Product name confidence: class 2 (High similarity to functionally studied protein)";codon_start=1;transl_table=11;product="nitrous-oxide reductase";protein_id=NP_252082.1;db_xref=GI:15598588;db_xref=GeneID:879824;</t>
  </si>
  <si>
    <t>nosD</t>
  </si>
  <si>
    <t>copper-binding periplasmic protein</t>
  </si>
  <si>
    <t>PA3393_nosD_at</t>
  </si>
  <si>
    <t>Name=nosD CDS;gene=nosD;locus_tag=PA3393;note="Product name confidence: class 2 (High similarity to functionally studied protein)";codon_start=1;transl_table=11;product="NosD protein";protein_id=NP_252083.1;db_xref=GI:15598589;db_xref=GeneID:880013;</t>
  </si>
  <si>
    <t>nosF</t>
  </si>
  <si>
    <t>copper ABC transporter ATP-binding protein</t>
  </si>
  <si>
    <t>PA3394_nosF_at</t>
  </si>
  <si>
    <t>Name=nosF CDS;gene=nosF;locus_tag=PA3394;note="Product name confidence: class 2 (High similarity to functionally studied protein)";codon_start=1;transl_table=11;product="NosF protein";protein_id=NP_252084.1;db_xref=GI:15598590;db_xref=GeneID:879977;</t>
  </si>
  <si>
    <t>nosY</t>
  </si>
  <si>
    <t>membrane protein NosY</t>
  </si>
  <si>
    <t>PA3395_nosY_at</t>
  </si>
  <si>
    <t>Name=nosY CDS;gene=nosY;locus_tag=PA3395;note="Product name confidence: class 2 (High similarity to functionally studied protein)";codon_start=1;transl_table=11;product="NosY protein";protein_id=NP_252085.1;db_xref=GI:15598591;db_xref=GeneID:879978;</t>
  </si>
  <si>
    <t>PA3403a</t>
  </si>
  <si>
    <t>PA3407</t>
  </si>
  <si>
    <t>hasAp</t>
  </si>
  <si>
    <t>heme acquisition protein HasA</t>
  </si>
  <si>
    <t>PA3407_hasAp_at</t>
  </si>
  <si>
    <t>Name=hasAp CDS;gene=hasAp;locus_tag=PA3407;note="Product name confidence: class 1 (Function experimentally demonstrated in P. aeruginosa)";codon_start=1;transl_table=11;product="heme acquisition protein HasAp";protein_id=NP_252097.1;db_xref=GI:15598603;db_xref=GeneID:879854;</t>
  </si>
  <si>
    <t>PA3411</t>
  </si>
  <si>
    <t>PA3411_r_at</t>
  </si>
  <si>
    <t>Name=hypothetical protein CDS;locus_tag=PA3411;note="Product name confidence: class 4 (Homologs of previously reported genes of unknown function, or no similarity to any previously reported sequences)";codon_start=1;transl_table=11;product="hypothetical protein";protein_id=NP_252101.1;db_xref=GI:15598607;db_xref=GeneID:879796;</t>
  </si>
  <si>
    <t>PA3446</t>
  </si>
  <si>
    <t>NAD(P)H-dependent FMN reductase</t>
  </si>
  <si>
    <t>PA3446_at</t>
  </si>
  <si>
    <t>Name=NAD(P)H-dependent FMN reductase CDS;locus_tag=PA3446;note="Product name confidence: class 4 (Homologs of previously reported genes of unknown function, or no similarity to any previously reported sequences)";codon_start=1;transl_table=11;product="NAD(P)H-dependent FMN reductase";protein_id=NP_252136.1;db_xref=GI:15598642;db_xref=GeneID:879615;</t>
  </si>
  <si>
    <t>PA3497</t>
  </si>
  <si>
    <t>PA3497_at</t>
  </si>
  <si>
    <t>Name=hypothetical protein CDS;locus_tag=PA3497;note="Product name confidence: class 4 (Homologs of previously reported genes of unknown function, or no similarity to any previously reported sequences)";codon_start=1;transl_table=11;product="hypothetical protein";protein_id=NP_252187.1;db_xref=GI:15598693;db_xref=GeneID:880023;</t>
  </si>
  <si>
    <t>PA3520_at</t>
  </si>
  <si>
    <t>Name=hypothetical protein CDS;locus_tag=PA3520;note="Product name confidence: class 4 (Homologs of previously reported genes of unknown function, or no similarity to any previously reported sequences)";codon_start=1;transl_table=11;product="hypothetical protein";protein_id=NP_252210.1;db_xref=GI:15598716;db_xref=GeneID:878877;</t>
  </si>
  <si>
    <t>PA3552</t>
  </si>
  <si>
    <t>arnB</t>
  </si>
  <si>
    <t>UDP-4-amino-4-deoxy-L-arabinose--oxoglutarate aminotransferase</t>
  </si>
  <si>
    <t>PA3552_at</t>
  </si>
  <si>
    <t>Name=arnB CDS;gene=arnB;locus_tag=PA3552;note="class 2: Function of highly similar gene experimentally demonstrated in another organism (and gene context consistent in terms of pathways its involved in (if known).";codon_start=1;transl_table=11;product="UDP-4-amino-4-deoxy-L-arabinose--oxoglutarate aminotransferase";protein_id=NP_252242.1;db_xref=GI:15598748;db_xref=GeneID:879143;db_xref=PseudoCap:PA355;</t>
  </si>
  <si>
    <t>PA3554</t>
  </si>
  <si>
    <t>arnA</t>
  </si>
  <si>
    <t>bifunctional UDP-glucuronic acid decarboxylase/UDP-4-amino-4-deoxy-L-arabinose formyltransferase</t>
  </si>
  <si>
    <t>PA3554_at</t>
  </si>
  <si>
    <t>Name=arnA CDS;gene=arnA;locus_tag=PA3554;note="class 2: Function of highly similar gene experimentally demonstrated in another organism (and gene context consistent in terms of pathways its involved in (if known).";codon_start=1;transl_table=11;product="bifunctional UDP-glucuronic acid decarboxylase/UDP-4-amino-4-deoxy-L-arabinose formyltransferase";protein_id=NP_252244.1;db_xref=GI:15598750;db_xref=GeneID:878473;db_xref=PseudoCap:PA355;</t>
  </si>
  <si>
    <t>PA3569</t>
  </si>
  <si>
    <t>mmsB</t>
  </si>
  <si>
    <t>3-hydroxyisobutyrate dehydrogenase</t>
  </si>
  <si>
    <t>PA3569_mmsB_at</t>
  </si>
  <si>
    <t>Name=mmsB CDS;gene=mmsB;locus_tag=PA3569;note="Product name confidence: class 1 (Function experimentally demonstrated in P. aeruginosa)";codon_start=1;transl_table=11;product="3-hydroxyisobutyrate dehydrogenase";protein_id=NP_252259.1;db_xref=GI:15598765;db_xref=GeneID:879097;</t>
  </si>
  <si>
    <t>PA3577</t>
  </si>
  <si>
    <t>PA3577_i_at</t>
  </si>
  <si>
    <t>Name=hypothetical protein CDS;locus_tag=PA3577;note="Product name confidence: class 4 (Homologs of previously reported genes of unknown function, or no similarity to any previously reported sequences)";codon_start=1;transl_table=11;product="hypothetical protein";protein_id=NP_252267.1;db_xref=GI:15598773;db_xref=GeneID:879658;</t>
  </si>
  <si>
    <t>PA3597</t>
  </si>
  <si>
    <t>PA3597_at</t>
  </si>
  <si>
    <t>Name=amino acid permease CDS;locus_tag=PA3597;note="Product name confidence: class 3 (Function proposedbased on presence of conserved amino acid motif,structural feature or limited sequence similarity to anexperimentally studied gene)";codon_start=1;transl_table=11;product="amino acid permease";protein_id=NP_252287.1;db_xref=GI:15598793;db_xref=GeneID:880202;</t>
  </si>
  <si>
    <t>PA3662</t>
  </si>
  <si>
    <t>PA3662_at</t>
  </si>
  <si>
    <t>Name=hypothetical protein CDS;locus_tag=PA3662;note="Product name confidence: class 4 (Homologs of previously reported genes of unknown function, or no similarity to any previously reported sequences)";codon_start=1;transl_table=11;product="hypothetical protein";protein_id=NP_252352.1;db_xref=GI:15598858;db_xref=GeneID:880575;</t>
  </si>
  <si>
    <t>armR</t>
  </si>
  <si>
    <t>MexR antirepressor ArmR</t>
  </si>
  <si>
    <t>PA3719_at</t>
  </si>
  <si>
    <t>Name=armR CDS;gene=armR;locus_tag=PA3719;note="Product name confidence: class 1: Function experimentally demonstrated in P. aeruginosa.";codon_start=1;transl_table=11;product="antirepressor for MexR, ArmR";protein_id=NP_252408.1;db_xref=GI:15598914;db_xref=GeneID:880376;db_xref=PseudoCap:PA3719;</t>
  </si>
  <si>
    <t>PA3720</t>
  </si>
  <si>
    <t>PA3720_at</t>
  </si>
  <si>
    <t>Name=hypothetical protein CDS;locus_tag=PA3720;note="Product name confidence: class 1: Function experimentally demonstrated in P. aeruginosa";codon_start=1;transl_table=11;product="hypothetical protein";protein_id=NP_252409.2;db_xref=GI:308154505;db_xref=GeneID:880361;</t>
  </si>
  <si>
    <t>PA3721</t>
  </si>
  <si>
    <t>nalC</t>
  </si>
  <si>
    <t>PA3721_at</t>
  </si>
  <si>
    <t>Name=nalC CDS;gene=nalC;locus_tag=PA3721;note="Product name confidence: class 1: Function experimentally demonstrated in P. aeruginosa.";codon_start=1;transl_table=11;product=NalC;protein_id=NP_252410.1;db_xref=GI:15598916;db_xref=GeneID:880362;db_xref=PseudoCap:PA3721;</t>
  </si>
  <si>
    <t>PA3722</t>
  </si>
  <si>
    <t>PA3722_at</t>
  </si>
  <si>
    <t>Name=hypothetical protein CDS;locus_tag=PA3722;note="Product name confidence: class 4 (Homologs of previously reported genes of unknown function, or no similarity to any previously reported sequences)";codon_start=1;transl_table=11;product="hypothetical protein";protein_id=NP_252411.1;db_xref=GI:15598917;db_xref=GeneID:880372;</t>
  </si>
  <si>
    <t>PA3727</t>
  </si>
  <si>
    <t>PA3727_at</t>
  </si>
  <si>
    <t>Name=hypothetical protein CDS;locus_tag=PA3727;note="Product name confidence: class 4 (Homologs of previously reported genes of unknown function, or no similarity to any previously reported sequences)";codon_start=1;transl_table=11;product="hypothetical protein";protein_id=NP_252416.1;db_xref=GI:15598922;db_xref=GeneID:880348;</t>
  </si>
  <si>
    <t>PA3734</t>
  </si>
  <si>
    <t>PA3734_at</t>
  </si>
  <si>
    <t>Name=hypothetical protein CDS;locus_tag=PA3734;note="Product name confidence: class 4 (Homologs of previously reported genes of unknown function, or no similarity to any previously reported sequences)";codon_start=1;transl_table=11;product="hypothetical protein";protein_id=NP_252423.1;db_xref=GI:15598929;db_xref=GeneID:880327;</t>
  </si>
  <si>
    <t>PA3772</t>
  </si>
  <si>
    <t>PA3772_at</t>
  </si>
  <si>
    <t>Name=hypothetical protein CDS;locus_tag=PA3772;note="Product name confidence: class 4 (Homologs of previously reported genes of unknown function, or no similarity to any previously reported sequences)";codon_start=1;transl_table=11;product="hypothetical protein";protein_id=NP_252461.1;db_xref=GI:15598967;db_xref=GeneID:880580;</t>
  </si>
  <si>
    <t>PA3783</t>
  </si>
  <si>
    <t>PA3783_at</t>
  </si>
  <si>
    <t>Name=hypothetical protein CDS;locus_tag=PA3783;note="Product name confidence: class 4 (Homologs of previously reported genes of unknown function, or no similarity to any previously reported sequences)";codon_start=1;transl_table=11;product="hypothetical protein";protein_id=NP_252472.1;db_xref=GI:15598978;db_xref=GeneID:879102;</t>
  </si>
  <si>
    <t>PA3784</t>
  </si>
  <si>
    <t>PA3784_at</t>
  </si>
  <si>
    <t>Name=hypothetical protein CDS;locus_tag=PA3784;note="Product name confidence: class 4 (Homologs of previously reported genes of unknown function, or no similarity to any previously reported sequences)";codon_start=1;transl_table=11;product="hypothetical protein";protein_id=NP_252473.1;db_xref=GI:15598979;db_xref=GeneID:879103;</t>
  </si>
  <si>
    <t>PA3785</t>
  </si>
  <si>
    <t>PA3785_at</t>
  </si>
  <si>
    <t>Name=hypothetical protein CDS;locus_tag=PA3785;note="Product name confidence: class 4 (Homologs of previously reported genes of unknown function, or no similarity to any previously reported sequences)";codon_start=1;transl_table=11;product="hypothetical protein";protein_id=NP_252474.1;db_xref=GI:15598980;db_xref=GeneID:879117;</t>
  </si>
  <si>
    <t>PA3791</t>
  </si>
  <si>
    <t>PA3791_at</t>
  </si>
  <si>
    <t>Name=hypothetical protein CDS;locus_tag=PA3791;note="Product name confidence: class 4 (Homologs of previously reported genes of unknown function, or no similarity to any previously reported sequences)";codon_start=1;transl_table=11;product="hypothetical protein";protein_id=NP_252480.1;db_xref=GI:15598986;db_xref=GeneID:879940;</t>
  </si>
  <si>
    <t>PA3841</t>
  </si>
  <si>
    <t>exoS</t>
  </si>
  <si>
    <t>exoenzyme S</t>
  </si>
  <si>
    <t>PA3841_exoS_at</t>
  </si>
  <si>
    <t>Name=exoS CDS;gene=exoS;locus_tag=PA3841;note="Product name confidence: class 1 (Function experimentally demonstrated in P. aeruginosa)";codon_start=1;transl_table=11;product="exoenzyme S";protein_id=NP_252530.1;db_xref=GI:15599036;db_xref=GeneID:879837;</t>
  </si>
  <si>
    <t>PA3842</t>
  </si>
  <si>
    <t>chaperone</t>
  </si>
  <si>
    <t>PA3842_at</t>
  </si>
  <si>
    <t>Name=chaperone CDS;locus_tag=PA3842;note="Product name confidence: class 3 (Function proposedbased on presence of conserved amino acid motif,structural feature or limited sequence similarity to anexperimentally studied gene)";codon_start=1;transl_table=11;product=chaperone;protein_id=NP_252531.1;db_xref=GI:15599037;db_xref=GeneID:879848;</t>
  </si>
  <si>
    <t>PA3866</t>
  </si>
  <si>
    <t>pyocin protein</t>
  </si>
  <si>
    <t>PA3866_at</t>
  </si>
  <si>
    <t>Name=pyocin protein CDS;locus_tag=PA3866;note="Product name confidence: class 2 (High similarity to functionally studied protein)";codon_start=1;transl_table=11;product="pyocin protein";protein_id=NP_252555.1;db_xref=GI:15599061;db_xref=GeneID:879794;</t>
  </si>
  <si>
    <t>PA3909</t>
  </si>
  <si>
    <t>eddB</t>
  </si>
  <si>
    <t>extracelullar DNA degradation protein EddB</t>
  </si>
  <si>
    <t>PA3909_at</t>
  </si>
  <si>
    <t>Name=eddB CDS;gene=eddB;locus_tag=PA3909;note="Product name confidence: class 3: Function proposedbased on presence of conserved amino acid motif,structural feature or limited sequence similarity to anexperimentally studied gene";codon_start=1;transl_table=11;product="Extracelullar DNA degradation protein, EddB";protein_id=NP_252598.1;db_xref=GI:15599104;db_xref=GeneID:878966;</t>
  </si>
  <si>
    <t>PA3912</t>
  </si>
  <si>
    <t>PA3912_at</t>
  </si>
  <si>
    <t>Name=hypothetical protein CDS;locus_tag=PA3912;note="Product name confidence: class 4 (Homologs of previously reported genes of unknown function, or no similarity to any previously reported sequences)";codon_start=1;transl_table=11;product="hypothetical protein";protein_id=NP_252601.1;db_xref=GI:15599107;db_xref=GeneID:878971;</t>
  </si>
  <si>
    <t>PA3913</t>
  </si>
  <si>
    <t>protease</t>
  </si>
  <si>
    <t>PA3913_at</t>
  </si>
  <si>
    <t>Name=protease CDS;locus_tag=PA3913;note="Product name confidence: class 3 (Function proposedbased on presence of conserved amino acid motif,structural feature or limited sequence similarity to anexperimentally studied gene)";codon_start=1;transl_table=11;product=protease;protein_id=NP_252602.1;db_xref=GI:15599108;db_xref=GeneID:878972;</t>
  </si>
  <si>
    <t>PA4075</t>
  </si>
  <si>
    <t>PA4075_at</t>
  </si>
  <si>
    <t>Name=hypothetical protein CDS;locus_tag=PA4075;note="Product name confidence: class 4 (Homologs of previously reported genes of unknown function, or no similarity to any previously reported sequences)";codon_start=1;transl_table=11;product="hypothetical protein";protein_id=NP_252764.1;db_xref=GI:15599270;db_xref=GeneID:878700;</t>
  </si>
  <si>
    <t>PA4078</t>
  </si>
  <si>
    <t>nonribosomal peptide synthetase</t>
  </si>
  <si>
    <t>PA4078_at</t>
  </si>
  <si>
    <t>Name=nonribosomal peptide synthetase CDS;locus_tag=PA4078;note="Product name confidence: class 3 (Function proposedbased on presence of conserved amino acid motif,structural feature or limited sequence similarity to anexperimentally studied gene)";codon_start=1;transl_table=11;product="nonribosomal peptide synthetase";protein_id=NP_252767.1;db_xref=GI:15599273;db_xref=GeneID:878689;</t>
  </si>
  <si>
    <t>PA4079</t>
  </si>
  <si>
    <t>PA4079_at</t>
  </si>
  <si>
    <t>Name=short-chain dehydrogenase CDS;locus_tag=PA4079;note="Product name confidence: class 3 (Function proposedbased on presence of conserved amino acid motif,structural feature or limited sequence similarity to anexperimentally studied gene)";codon_start=1;transl_table=11;product="short-chain dehydrogenase";protein_id=NP_252768.1;db_xref=GI:15599274;db_xref=GeneID:878690;</t>
  </si>
  <si>
    <t>cupB2</t>
  </si>
  <si>
    <t>chaperone CupB2</t>
  </si>
  <si>
    <t>PA4085_at</t>
  </si>
  <si>
    <t>Name=cupB2 CDS;gene=cupB2;locus_tag=PA4085;note="Product name confidence: class 2 (High similarity to functionally studied protein)";codon_start=1;transl_table=11;product="chaperone CupB2";protein_id=NP_252774.1;db_xref=GI:15599280;db_xref=GeneID:878725;</t>
  </si>
  <si>
    <t>cupB1</t>
  </si>
  <si>
    <t>fimbrial subunit CupB1</t>
  </si>
  <si>
    <t>PA4086_at</t>
  </si>
  <si>
    <t>Name=cupB1 CDS;gene=cupB1;locus_tag=PA4086;note="Product name confidence: class 2 (High similarity to functionally studied protein)";codon_start=1;transl_table=11;product="fimbrial subunit CupB1";protein_id=NP_252775.1;db_xref=GI:15599281;db_xref=GeneID:878758;</t>
  </si>
  <si>
    <t>PA4104</t>
  </si>
  <si>
    <t>PA4104_at</t>
  </si>
  <si>
    <t>Name=hypothetical protein CDS;locus_tag=PA4104;note="Product name confidence: class 4 (Homologs of previously reported genes of unknown function, or no similarity to any previously reported sequences)";codon_start=1;transl_table=11;product="hypothetical protein";protein_id=NP_252793.1;db_xref=GI:15599299;db_xref=GeneID:878007;</t>
  </si>
  <si>
    <t>PA4107</t>
  </si>
  <si>
    <t>PA4107_at</t>
  </si>
  <si>
    <t>Name=hypothetical protein CDS;locus_tag=PA4107;note="Product name confidence: class 4 (Homologs of previously reported genes of unknown function, or no similarity to any previously reported sequences)";codon_start=1;transl_table=11;product="hypothetical protein";protein_id=NP_252796.1;db_xref=GI:15599302;db_xref=GeneID:877738;</t>
  </si>
  <si>
    <t>PA4108</t>
  </si>
  <si>
    <t>cyclic di-GMP phosphodiesterase</t>
  </si>
  <si>
    <t>PA4108_at</t>
  </si>
  <si>
    <t>Name=cyclic di-GMP phosphodiesterase CDS;locus_tag=PA4108;note="Product name confidence: class 1: Function experimentally demonstrated in P. aeruginosa";codon_start=1;transl_table=11;product="cyclic di-GMP phosphodiesterase";protein_id=NP_252797.1;db_xref=GI:15599303;db_xref=GeneID:877982;</t>
  </si>
  <si>
    <t>PA4141</t>
  </si>
  <si>
    <t>PA4141_at</t>
  </si>
  <si>
    <t>Name=hypothetical protein CDS;locus_tag=PA4141;note="Product name confidence: class 4 (Homologs of previously reported genes of unknown function, or no similarity to any previously reported sequences)";codon_start=1;transl_table=11;product="hypothetical protein";protein_id=NP_252830.1;db_xref=GI:15599336;db_xref=GeneID:880096;</t>
  </si>
  <si>
    <t>PA4142</t>
  </si>
  <si>
    <t>PA4142_at</t>
  </si>
  <si>
    <t>Name=secretion protein CDS;locus_tag=PA4142;note="Product name confidence: class 3 (Function proposedbased on presence of conserved amino acid motif,structural feature or limited sequence similarity to anexperimentally studied gene)";codon_start=1;transl_table=11;product="secretion protein";protein_id=NP_252831.1;db_xref=GI:15599337;db_xref=GeneID:880112;</t>
  </si>
  <si>
    <t>PA4143</t>
  </si>
  <si>
    <t>toxin transporter</t>
  </si>
  <si>
    <t>PA4143_at</t>
  </si>
  <si>
    <t>Name=toxin transporter CDS;locus_tag=PA4143;note="Product name confidence: class 3 (Function proposedbased on presence of conserved amino acid motif,structural feature or limited sequence similarity to anexperimentally studied gene)";codon_start=1;transl_table=11;product="toxin transporter";protein_id=NP_252832.1;db_xref=GI:15599338;db_xref=GeneID:880113;</t>
  </si>
  <si>
    <t>PA4144</t>
  </si>
  <si>
    <t>PA4144_at</t>
  </si>
  <si>
    <t>Name=hypothetical protein CDS;locus_tag=PA4144;note="Product name confidence: class 3 (Function proposedbased on presence of conserved amino acid motif,structural feature or limited sequence similarity to anexperimentally studied gene)";codon_start=1;transl_table=11;product="hypothetical protein";protein_id=NP_252833.1;db_xref=GI:15599339;db_xref=GeneID:880262;</t>
  </si>
  <si>
    <t>PA4149</t>
  </si>
  <si>
    <t>PA4149_at</t>
  </si>
  <si>
    <t>Name=hypothetical protein CDS;locus_tag=PA4149;note="Product name confidence: class 4 (Homologs of previously reported genes of unknown function, or no similarity to any previously reported sequences)";codon_start=1;transl_table=11;product="hypothetical protein";protein_id=NP_252838.1;db_xref=GI:15599344;db_xref=GeneID:880109;</t>
  </si>
  <si>
    <t>PA4150</t>
  </si>
  <si>
    <t>dehydrogenase E1 component</t>
  </si>
  <si>
    <t>PA4150_at</t>
  </si>
  <si>
    <t>Name=dehydrogenase E1 component CDS;locus_tag=PA4150;note="Product name confidence: class 3 (Function proposedbased on presence of conserved amino acid motif,structural feature or limited sequence similarity to anexperimentally studied gene)";codon_start=1;transl_table=11;product="dehydrogenase E1 component";protein_id=NP_252839.1;db_xref=GI:15599345;db_xref=GeneID:880054;</t>
  </si>
  <si>
    <t>PA4152</t>
  </si>
  <si>
    <t>branched-chain alpha-keto acid dehydrogenase subunit E2</t>
  </si>
  <si>
    <t>PA4152_at</t>
  </si>
  <si>
    <t>Name=branched-chain alpha-keto acid dehydrogenase subunit E2 CDS;locus_tag=PA4152;note="Product name confidence: class 3 (Function proposedbased on presence of conserved amino acid motif,structural feature or limited sequence similarity to anexperimentally studied gene)";codon_start=1;transl_table=11;product="branched-chain alpha-keto acid dehydrogenase subunit E2";protein_id=NP_252841.1;db_xref=GI:15599347;db_xref=GeneID:880133;</t>
  </si>
  <si>
    <t>PA4168</t>
  </si>
  <si>
    <t>fpvB</t>
  </si>
  <si>
    <t>second ferric pyoverdine receptor FpvB</t>
  </si>
  <si>
    <t>PA4168_at</t>
  </si>
  <si>
    <t>Name=fpvB CDS;gene=fpvB;locus_tag=PA4168;note="Product name confidence: class 1 (Function experimentally demonstrated in P. aeruginosa)";codon_start=1;transl_table=11;product="second ferric pyoverdine receptor FpvB";protein_id=NP_252857.1;db_xref=GI:15599363;db_xref=GeneID:880246;</t>
  </si>
  <si>
    <t>PA4171</t>
  </si>
  <si>
    <t>PA4171_at</t>
  </si>
  <si>
    <t>Name=protease CDS;locus_tag=PA4171;note="Product name confidence: class 3 (Function proposedbased on presence of conserved amino acid motif,structural feature or limited sequence similarity to anexperimentally studied gene)";codon_start=1;transl_table=11;product=protease;protein_id=NP_252860.1;db_xref=GI:15599366;db_xref=GeneID:880275;</t>
  </si>
  <si>
    <t>PA4172</t>
  </si>
  <si>
    <t>nuclease</t>
  </si>
  <si>
    <t>PA4172_at</t>
  </si>
  <si>
    <t>Name=nuclease CDS;locus_tag=PA4172;note="Product name confidence: class 3 (Function proposedbased on presence of conserved amino acid motif,structural feature or limited sequence similarity to anexperimentally studied gene)";codon_start=1;transl_table=11;product=nuclease;protein_id=NP_252861.1;db_xref=GI:15599367;db_xref=GeneID:880276;</t>
  </si>
  <si>
    <t>PA4191</t>
  </si>
  <si>
    <t>iron/ascorbate oxidoreductase</t>
  </si>
  <si>
    <t>PA4191_at</t>
  </si>
  <si>
    <t>Name=iron/ascorbate oxidoreductase CDS;locus_tag=PA4191;note="Product name confidence: class 3 (Function proposedbased on presence of conserved amino acid motif,structural feature or limited sequence similarity to anexperimentally studied gene)";codon_start=1;transl_table=11;product="iron/ascorbate oxidoreductase";protein_id=NP_252880.1;db_xref=GI:15599386;db_xref=GeneID:880273;</t>
  </si>
  <si>
    <t>PA4192</t>
  </si>
  <si>
    <t>PA4192_at</t>
  </si>
  <si>
    <t>Name=ABC transporter ATP-binding protein CDS;locus_tag=PA4192;note="Product name confidence: class 3 (Function proposedbased on presence of conserved amino acid motif,structural feature or limited sequence similarity to anexperimentally studied gene)";codon_start=1;transl_table=11;product="ABC transporter ATP-binding protein";protein_id=NP_252881.1;db_xref=GI:15599387;db_xref=GeneID:880274;</t>
  </si>
  <si>
    <t>PA4193</t>
  </si>
  <si>
    <t>PA4193_at</t>
  </si>
  <si>
    <t>Name=ABC transporter permease CDS;locus_tag=PA4193;note="Product name confidence: class 3 (Function proposedbased on presence of conserved amino acid motif,structural feature or limited sequence similarity to anexperimentally studied gene)";codon_start=1;transl_table=11;product="ABC transporter permease";protein_id=NP_252882.1;db_xref=GI:15599388;db_xref=GeneID:880355;</t>
  </si>
  <si>
    <t>PA4194</t>
  </si>
  <si>
    <t>PA4194_at</t>
  </si>
  <si>
    <t>Name=ABC transporter permease CDS;locus_tag=PA4194;note="Product name confidence: class 3 (Function proposedbased on presence of conserved amino acid motif,structural feature or limited sequence similarity to anexperimentally studied gene)";codon_start=1;transl_table=11;product="ABC transporter permease";protein_id=NP_252883.1;db_xref=GI:15599389;db_xref=GeneID:880356;</t>
  </si>
  <si>
    <t>PA4195</t>
  </si>
  <si>
    <t>ABC transporter</t>
  </si>
  <si>
    <t>PA4195_at</t>
  </si>
  <si>
    <t>Name=ABC transporter CDS;locus_tag=PA4195;note="Product name confidence: class 3 (Function proposedbased on presence of conserved amino acid motif,structural feature or limited sequence similarity to anexperimentally studied gene)";codon_start=1;transl_table=11;product="ABC transporter";protein_id=NP_252884.1;db_xref=GI:15599390;db_xref=GeneID:880469;</t>
  </si>
  <si>
    <t>PA4205</t>
  </si>
  <si>
    <t>mexG</t>
  </si>
  <si>
    <t>PA4205_at</t>
  </si>
  <si>
    <t>Name=mexG CDS;gene=mexG;locus_tag=PA4205;note="Product name confidence: class 1 (Function experimentally demonstrated in P. aeruginosa)";codon_start=1;transl_table=11;product="hypothetical protein";protein_id=NP_252894.1;db_xref=GI:15599400;db_xref=GeneID:880449;</t>
  </si>
  <si>
    <t>PA4206</t>
  </si>
  <si>
    <t>mexH</t>
  </si>
  <si>
    <t>resistance-nodulation-cell division (RND) effluxmembrane fusion protein</t>
  </si>
  <si>
    <t>PA4206_at</t>
  </si>
  <si>
    <t>Name=mexH CDS;gene=mexH;locus_tag=PA4206;note="Product name confidence: class 1 (Function experimentally demonstrated in P. aeruginosa)";codon_start=1;transl_table=11;product="Resistance-Nodulation-cell Division (RND) effluxmembrane fusion protein";protein_id=NP_252895.1;db_xref=GI:15599401;db_xref=GeneID:880450;</t>
  </si>
  <si>
    <t>PA4207</t>
  </si>
  <si>
    <t>mexI</t>
  </si>
  <si>
    <t>resistance-nodulation-cell division (RND) effluxtransporter</t>
  </si>
  <si>
    <t>PA4207_at</t>
  </si>
  <si>
    <t>Name=mexI CDS;gene=mexI;locus_tag=PA4207;note="Product name confidence: class 1 (Function experimentally demonstrated in P. aeruginosa)";codon_start=1;transl_table=11;product="Resistance-Nodulation-cell Division (RND) effluxtransporter";protein_id=NP_252896.1;db_xref=GI:15599402;db_xref=GeneID:880346;</t>
  </si>
  <si>
    <t>PA4208</t>
  </si>
  <si>
    <t>opmD</t>
  </si>
  <si>
    <t>PA4208_at</t>
  </si>
  <si>
    <t>Name=opmD CDS;gene=opmD;locus_tag=PA4208;note="Product name confidence: class 1 (Function experimentally demonstrated in P. aeruginosa)";codon_start=1;transl_table=11;product="hypothetical protein";protein_id=NP_252897.1;db_xref=GI:15599403;db_xref=GeneID:880347;</t>
  </si>
  <si>
    <t>PA4209</t>
  </si>
  <si>
    <t>phzM</t>
  </si>
  <si>
    <t>phenazine-specific methyltransferase</t>
  </si>
  <si>
    <t>PA4209_at</t>
  </si>
  <si>
    <t>Name=phzM CDS;gene=phzM;locus_tag=PA4209;note="Product name confidence: class 1 (Function experimentally demonstrated in P. aeruginosa)";codon_start=1;transl_table=11;product="phenazine-specific methyltransferase";protein_id=NP_252898.1;db_xref=GI:15599404;db_xref=GeneID:880514;</t>
  </si>
  <si>
    <t>PA4210</t>
  </si>
  <si>
    <t>phzA1</t>
  </si>
  <si>
    <t>phenazine biosynthesis protein</t>
  </si>
  <si>
    <t>PA4210_s_at</t>
  </si>
  <si>
    <t>Name=phzA1 CDS;gene=phzA1;locus_tag=PA4210;note="Product name confidence: class 1 (Function experimentally demonstrated in P. aeruginosa)";codon_start=1;transl_table=11;product="phenazine biosynthesis protein";protein_id=NP_252899.1;db_xref=GI:15599405;db_xref=GeneID:880515;</t>
  </si>
  <si>
    <t>PA4211</t>
  </si>
  <si>
    <t>phzB1</t>
  </si>
  <si>
    <t>PA4211_g_at</t>
  </si>
  <si>
    <t>Name=phzB1 CDS;gene=phzB1;locus_tag=PA4211;note="Product name confidence: class 1 (Function experimentally demonstrated in P. aeruginosa)";codon_start=1;transl_table=11;product="phenazine biosynthesis protein";protein_id=NP_252900.1;db_xref=GI:15599406;db_xref=GeneID:880518;</t>
  </si>
  <si>
    <t>PA4212</t>
  </si>
  <si>
    <t>phzC1</t>
  </si>
  <si>
    <t>phenazine biosynthesis protein PhzC</t>
  </si>
  <si>
    <t>PA4213</t>
  </si>
  <si>
    <t>phzD1</t>
  </si>
  <si>
    <t>PA4214</t>
  </si>
  <si>
    <t>phzE1</t>
  </si>
  <si>
    <t>PA4215</t>
  </si>
  <si>
    <t>phzF1</t>
  </si>
  <si>
    <t>PA4216</t>
  </si>
  <si>
    <t>phzG1</t>
  </si>
  <si>
    <t>PA4217</t>
  </si>
  <si>
    <t>phzS</t>
  </si>
  <si>
    <t>PA4217_at</t>
  </si>
  <si>
    <t>Name=phzS CDS;gene=phzS;locus_tag=PA4217;note="Product name confidence: class 1 (Function experimentally demonstrated in P. aeruginosa)";codon_start=1;transl_table=11;product="hypothetical protein";protein_id=NP_252907.1;db_xref=GI:15599413;db_xref=GeneID:881836;</t>
  </si>
  <si>
    <t>PA4218</t>
  </si>
  <si>
    <t>PA4218_at</t>
  </si>
  <si>
    <t>Name=transporter CDS;locus_tag=PA4218;note="Product name confidence: class 3 (Function proposedbased on presence of conserved amino acid motif,structural feature or limited sequence similarity to anexperimentally studied gene)";codon_start=1;transl_table=11;product=transporter;protein_id=NP_252908.1;db_xref=GI:15599414;db_xref=GeneID:880532;</t>
  </si>
  <si>
    <t>PA4219</t>
  </si>
  <si>
    <t>PA4219_at</t>
  </si>
  <si>
    <t>Name=hypothetical protein CDS;locus_tag=PA4219;note="Product name confidence: class 4 (Homologs of previously reported genes of unknown function, or no similarity to any previously reported sequences)";codon_start=1;transl_table=11;product="hypothetical protein";protein_id=NP_252909.1;db_xref=GI:15599415;db_xref=GeneID:880533;</t>
  </si>
  <si>
    <t>PA4220</t>
  </si>
  <si>
    <t>PA4220_i_at</t>
  </si>
  <si>
    <t>Name=hypothetical protein CDS;locus_tag=PA4220;note="Product name confidence: class 4 (Homologs of previously reported genes of unknown function, or no similarity to any previously reported sequences)";codon_start=1;transl_table=11;product="hypothetical protein";protein_id=NP_252910.1;db_xref=GI:15599416;db_xref=GeneID:880418;</t>
  </si>
  <si>
    <t>PA4221</t>
  </si>
  <si>
    <t>fptA</t>
  </si>
  <si>
    <t>Fe(III)-pyochelin outer membrane receptor</t>
  </si>
  <si>
    <t>PA4221_fptA_at</t>
  </si>
  <si>
    <t>Name=fptA CDS;gene=fptA;locus_tag=PA4221;note="Product name confidence: class 1 (Function experimentally demonstrated in P. aeruginosa)";codon_start=1;transl_table=11;product="Fe(III)-pyochelin outer membrane receptor";protein_id=NP_252911.1;db_xref=GI:15599417;db_xref=GeneID:880419;</t>
  </si>
  <si>
    <t>PA4222</t>
  </si>
  <si>
    <t>PA4222_at</t>
  </si>
  <si>
    <t>Name=ABC transporter ATP-binding protein CDS;locus_tag=PA4222;note="Product name confidence: class 3 (Function proposedbased on presence of conserved amino acid motif,structural feature or limited sequence similarity to anexperimentally studied gene)";codon_start=1;transl_table=11;product="ABC transporter ATP-binding protein";protein_id=NP_252912.1;db_xref=GI:15599418;db_xref=GeneID:880073;</t>
  </si>
  <si>
    <t>PA4223</t>
  </si>
  <si>
    <t>PA4223_at</t>
  </si>
  <si>
    <t>Name=ABC transporter ATP-binding protein CDS;locus_tag=PA4223;note="Product name confidence: class 3 (Function proposedbased on presence of conserved amino acid motif,structural feature or limited sequence similarity to anexperimentally studied gene)";codon_start=1;transl_table=11;product="ABC transporter ATP-binding protein";protein_id=NP_252913.1;db_xref=GI:15599419;db_xref=GeneID:880074;</t>
  </si>
  <si>
    <t>PA4224</t>
  </si>
  <si>
    <t>pchG</t>
  </si>
  <si>
    <t>pyochelin biosynthetic protein PchG</t>
  </si>
  <si>
    <t>PA4224_at</t>
  </si>
  <si>
    <t>Name=pchG CDS;gene=pchG;locus_tag=PA4224;note="Product name confidence: class 1 (Function experimentally demonstrated in P. aeruginosa)";codon_start=1;transl_table=11;product="pyochelin biosynthetic protein PchG";protein_id=NP_252914.1;db_xref=GI:15599420;db_xref=GeneID:880082;</t>
  </si>
  <si>
    <t>PA4225</t>
  </si>
  <si>
    <t>pchF</t>
  </si>
  <si>
    <t>pyochelin synthetase</t>
  </si>
  <si>
    <t>PA4225_pchF_at</t>
  </si>
  <si>
    <t>Name=pchF CDS;gene=pchF;locus_tag=PA4225;note="Product name confidence: class 1 (Function experimentally demonstrated in P. aeruginosa)";codon_start=1;transl_table=11;product="pyochelin synthetase";protein_id=NP_252915.1;db_xref=GI:15599421;db_xref=GeneID:880083;</t>
  </si>
  <si>
    <t>PA4226</t>
  </si>
  <si>
    <t>pchE</t>
  </si>
  <si>
    <t>dihydroaeruginoic acid synthetase</t>
  </si>
  <si>
    <t>PA4226_pchE_at</t>
  </si>
  <si>
    <t>Name=pchE CDS;gene=pchE;locus_tag=PA4226;note="Product name confidence: class 1 (Function experimentally demonstrated in P. aeruginosa)";codon_start=1;transl_table=11;product="dihydroaeruginoic acid synthetase";protein_id=NP_252916.1;db_xref=GI:15599422;db_xref=GeneID:880048;</t>
  </si>
  <si>
    <t>PA4228</t>
  </si>
  <si>
    <t>pchD</t>
  </si>
  <si>
    <t>2,3-dihydroxybenzoate-AMP ligase</t>
  </si>
  <si>
    <t>PA4228_pchD_at</t>
  </si>
  <si>
    <t>Name=pchD CDS;gene=pchD;locus_tag=PA4228;note="Product name confidence: class 1 (Function experimentally demonstrated in P. aeruginosa)";codon_start=1;transl_table=11;product="pyochelin biosynthesis protein PchD";protein_id=NP_252918.1;db_xref=GI:15599424;db_xref=GeneID:880566;</t>
  </si>
  <si>
    <t>PA4229</t>
  </si>
  <si>
    <t>pchC</t>
  </si>
  <si>
    <t>pyochelin biosynthetic protein PchC</t>
  </si>
  <si>
    <t>PA4229_pchC_at</t>
  </si>
  <si>
    <t>Name=pchC CDS;gene=pchC;locus_tag=PA4229;note="Product name confidence: class 1 (Function experimentally demonstrated in P. aeruginosa)";codon_start=1;transl_table=11;product="pyochelin biosynthetic protein PchC";protein_id=NP_252919.1;db_xref=GI:15599425;db_xref=GeneID:881845;</t>
  </si>
  <si>
    <t>PA4230</t>
  </si>
  <si>
    <t>pchB</t>
  </si>
  <si>
    <t>isochorismate-pyruvate lyase</t>
  </si>
  <si>
    <t>PA4230_pchB_at</t>
  </si>
  <si>
    <t>Name=pchB CDS;gene=pchB;locus_tag=PA4230;note="Product name confidence: class 1 (Function experimentally demonstrated in P. aeruginosa)";codon_start=1;transl_table=11;product="isochorismate-pyruvate lyase";protein_id=NP_252920.1;db_xref=GI:15599426;db_xref=GeneID:881846;</t>
  </si>
  <si>
    <t>PA4231</t>
  </si>
  <si>
    <t>pchA</t>
  </si>
  <si>
    <t>salicylate biosynthesis isochorismate synthase</t>
  </si>
  <si>
    <t>PA4231_pchA_at</t>
  </si>
  <si>
    <t>Name=pchA CDS;gene=pchA;locus_tag=PA4231;EC_number=5.4.4.2;note="Product name confidence: class 1 (Function experimentally demonstrated in P. aeruginosa)";codon_start=1;transl_table=11;product="salicylate biosynthesis isochorismate synthase";protein_id=NP_252921.1;db_xref=GI:15599427;db_xref=GeneID:881821;</t>
  </si>
  <si>
    <t>PA4290</t>
  </si>
  <si>
    <t>PA4290_at</t>
  </si>
  <si>
    <t>Name=chemotaxis transducer CDS;locus_tag=PA4290;note="Product name confidence: class 3 (Function proposedbased on presence of conserved amino acid motif,structural feature or limited sequence similarity to anexperimentally studied gene)";codon_start=1;transl_table=11;product="chemotaxis transducer";protein_id=NP_252980.1;db_xref=GI:15599486;db_xref=GeneID:881648;</t>
  </si>
  <si>
    <t>PA4294</t>
  </si>
  <si>
    <t>PA4294_at</t>
  </si>
  <si>
    <t>Name=hypothetical protein CDS;locus_tag=PA4294;note="Product name confidence: class 4 (Homologs of previously reported genes of unknown function, or no similarity to any previously reported sequences)";codon_start=1;transl_table=11;product="hypothetical protein";protein_id=NP_252984.1;db_xref=GI:15599490;db_xref=GeneID:881625;</t>
  </si>
  <si>
    <t>PA4341</t>
  </si>
  <si>
    <t>PA4341_at</t>
  </si>
  <si>
    <t>Name=transcriptional regulator CDS;locus_tag=PA4341;note="Product name confidence: class 3 (Function proposedbased on presence of conserved amino acid motif,structural feature or limited sequence similarity to anexperimentally studied gene)";codon_start=1;transl_table=11;product="transcriptional regulator";protein_id=NP_253031.1;db_xref=GI:15599537;db_xref=GeneID:881469;</t>
  </si>
  <si>
    <t>PA4467</t>
  </si>
  <si>
    <t>PA4467_at</t>
  </si>
  <si>
    <t>Name=hypothetical protein CDS;locus_tag=PA4467;note="Product name confidence: class 4 (Homologs of previously reported genes of unknown function, or no similarity to any previously reported sequences)";codon_start=1;transl_table=11;product="hypothetical protein";protein_id=NP_253157.1;db_xref=GI:15599663;db_xref=GeneID:881012;</t>
  </si>
  <si>
    <t>PA4468</t>
  </si>
  <si>
    <t>sodM</t>
  </si>
  <si>
    <t>superoxide dismutase</t>
  </si>
  <si>
    <t>PA4468_sodM_at</t>
  </si>
  <si>
    <t>Name=sodM CDS;gene=sodM;locus_tag=PA4468;note="Product name confidence: class 1 (Function experimentally demonstrated in P. aeruginosa)";codon_start=1;transl_table=11;product="superoxide dismutase";protein_id=NP_253158.1;db_xref=GI:15599664;db_xref=GeneID:881040;</t>
  </si>
  <si>
    <t>PA4469</t>
  </si>
  <si>
    <t>PA4469_at</t>
  </si>
  <si>
    <t>Name=hypothetical protein CDS;locus_tag=PA4469;note="Product name confidence: class 4 (Homologs of previously reported genes of unknown function, or no similarity to any previously reported sequences)";codon_start=1;transl_table=11;product="hypothetical protein";protein_id=NP_253159.1;db_xref=GI:15599665;db_xref=GeneID:881041;</t>
  </si>
  <si>
    <t>PA4470</t>
  </si>
  <si>
    <t>fumC1</t>
  </si>
  <si>
    <t>fumarate hydratase</t>
  </si>
  <si>
    <t>PA4470_fumC1_at</t>
  </si>
  <si>
    <t>Name=fumC1 CDS;gene=fumC1;locus_tag=PA4470;EC_number=4.2.1.2;note="Product name confidence: class 1 (Function experimentally demonstrated in P. aeruginosa)";codon_start=1;transl_table=11;product="fumarate hydratase";protein_id=NP_253160.1;db_xref=GI:15599666;db_xref=GeneID:881033;</t>
  </si>
  <si>
    <t>PA4471</t>
  </si>
  <si>
    <t>PA4471_at</t>
  </si>
  <si>
    <t>Name=hypothetical protein CDS;locus_tag=PA4471;note="Product name confidence: class 4 (Homologs of previously reported genes of unknown function, or no similarity to any previously reported sequences)";codon_start=1;transl_table=11;product="hypothetical protein";protein_id=NP_253161.1;db_xref=GI:15599667;db_xref=GeneID:881034;</t>
  </si>
  <si>
    <t>pilA</t>
  </si>
  <si>
    <t>type 4 fimbrial protein PilA</t>
  </si>
  <si>
    <t>PA4525_pilA_at</t>
  </si>
  <si>
    <t>Name=pilA CDS;gene=pilA;locus_tag=PA4525;note="Product name confidence: class 1 (Function experimentally demonstrated in P. aeruginosa)";codon_start=1;transl_table=11;product="type 4 fimbrial PilA";protein_id=NP_253215.1;db_xref=GI:15599721;db_xref=GeneID:878423;</t>
  </si>
  <si>
    <t>PA4563</t>
  </si>
  <si>
    <t>rpsT</t>
  </si>
  <si>
    <t>30S ribosomal protein S20</t>
  </si>
  <si>
    <t>PA4563_rpsT_at</t>
  </si>
  <si>
    <t>Name=rpsT CDS;gene=rpsT;locus_tag=PA4563;note="Product name confidence: class 2 (High similarity to functionally studied protein)";codon_start=1;transl_table=11;product="30S ribosomal protein S20";protein_id=NP_253253.1;db_xref=GI:15599759;db_xref=GeneID:879605;</t>
  </si>
  <si>
    <t>PA4584</t>
  </si>
  <si>
    <t>PA4584_at</t>
  </si>
  <si>
    <t>Name=hypothetical protein CDS;locus_tag=PA4584;note="Product name confidence: class 4 (Homologs of previously reported genes of unknown function, or no similarity to any previously reported sequences)";codon_start=1;transl_table=11;product="hypothetical protein";protein_id=NP_253274.1;db_xref=GI:15599780;db_xref=GeneID:881009;</t>
  </si>
  <si>
    <t>PA4585</t>
  </si>
  <si>
    <t>rtcA</t>
  </si>
  <si>
    <t>RNA 3'-terminal-phosphate cyclase</t>
  </si>
  <si>
    <t>PA4585_rtcA_at</t>
  </si>
  <si>
    <t>Name=rtcA CDS;gene=rtcA;locus_tag=PA4585;EC_number=6.5.1.4;note="Product name confidence: class 2 (High similarity to functionally studied protein)";codon_start=1;transl_table=11;product="RNA 3'-terminal-phosphate cyclase";protein_id=NP_253275.1;db_xref=GI:15599781;db_xref=GeneID:881010;</t>
  </si>
  <si>
    <t>PA4586</t>
  </si>
  <si>
    <t>PA4586_at</t>
  </si>
  <si>
    <t>Name=hypothetical protein CDS;locus_tag=PA4586;note="Product name confidence: class 4 (Homologs of previously reported genes of unknown function, or no similarity to any previously reported sequences)";codon_start=1;transl_table=11;product="hypothetical protein";protein_id=NP_253276.1;db_xref=GI:15599782;db_xref=GeneID:881020;</t>
  </si>
  <si>
    <t>PA4590</t>
  </si>
  <si>
    <t>pra</t>
  </si>
  <si>
    <t>protein activator</t>
  </si>
  <si>
    <t>PA4590_pra_at</t>
  </si>
  <si>
    <t>Name=pra CDS;gene=pra;locus_tag=PA4590;note="Product name confidence: class 1 (Function experimentally demonstrated in P. aeruginosa)";codon_start=1;transl_table=11;product="protein activator";protein_id=NP_253280.1;db_xref=GI:15599786;db_xref=GeneID:881035;</t>
  </si>
  <si>
    <t>PA4601</t>
  </si>
  <si>
    <t>morA</t>
  </si>
  <si>
    <t>motility regulator</t>
  </si>
  <si>
    <t>PA4601_at</t>
  </si>
  <si>
    <t>Name=morA CDS;gene=morA;locus_tag=PA4601;note="Product name confidence: class 1 (Function experimentally demonstrated in P. aeruginosa)";codon_start=1;transl_table=11;product="motility regulator";protein_id=NP_253291.1;db_xref=GI:15599797;db_xref=GeneID:881084;</t>
  </si>
  <si>
    <t>PA4637</t>
  </si>
  <si>
    <t>PA4637_i_at</t>
  </si>
  <si>
    <t>Name=hypothetical protein CDS;locus_tag=PA4637;note="Product name confidence: class 4 (Homologs of previously reported genes of unknown function, or no similarity to any previously reported sequences)";codon_start=1;transl_table=11;product="hypothetical protein";protein_id=NP_253327.1;db_xref=GI:15599833;db_xref=GeneID:881224;</t>
  </si>
  <si>
    <t>PA4661</t>
  </si>
  <si>
    <t>pagL</t>
  </si>
  <si>
    <t>lipid A 3-O-deacylase</t>
  </si>
  <si>
    <t>PA4661_at</t>
  </si>
  <si>
    <t>Name=pagL CDS;gene=pagL;locus_tag=PA4661;note="Product name confidence: class 1 (Function experimentally demonstrated in P. aeruginosa)";codon_start=1;transl_table=11;product="lipid A 3-O-deacylase";protein_id=NP_253350.1;db_xref=GI:15599856;db_xref=GeneID:881344;</t>
  </si>
  <si>
    <t>PA4674</t>
  </si>
  <si>
    <t>PA4674_at</t>
  </si>
  <si>
    <t>Name=hypothetical protein CDS;locus_tag=PA4674;note="Product name confidence: class 4 (Homologs of previously reported genes of unknown function, or no similarity to any previously reported sequences)";codon_start=1;transl_table=11;product="hypothetical protein";protein_id=NP_253363.1;db_xref=GI:15599869;db_xref=GeneID:881405;</t>
  </si>
  <si>
    <t>PA4738</t>
  </si>
  <si>
    <t>PA4738_at</t>
  </si>
  <si>
    <t>Name=hypothetical protein CDS;locus_tag=PA4738;note="Product name confidence: class 4 (Homologs of previously reported genes of unknown function, or no similarity to any previously reported sequences)";codon_start=1;transl_table=11;product="hypothetical protein";protein_id=NP_253426.1;db_xref=GI:15599932;db_xref=GeneID:881664;</t>
  </si>
  <si>
    <t>PA4773</t>
  </si>
  <si>
    <t>PA4773_at</t>
  </si>
  <si>
    <t>Name=hypothetical protein CDS;locus_tag=PA4773;note="Product name confidence: class 4 (Homologs of previously reported genes of unknown function, or no similarity to any previously reported sequences)";codon_start=1;transl_table=11;product="hypothetical protein";protein_id=NP_253461.1;db_xref=GI:15599967;db_xref=GeneID:881823;</t>
  </si>
  <si>
    <t>PA4774</t>
  </si>
  <si>
    <t>PA4774_at</t>
  </si>
  <si>
    <t>Name=hypothetical protein CDS;locus_tag=PA4774;note="Product name confidence: class 4 (Homologs of previously reported genes of unknown function, or no similarity to any previously reported sequences)";codon_start=1;transl_table=11;product="hypothetical protein";protein_id=NP_253462.1;db_xref=GI:15599968;db_xref=GeneID:881824;</t>
  </si>
  <si>
    <t>PA4803</t>
  </si>
  <si>
    <t>PA4803_at</t>
  </si>
  <si>
    <t>Name=hypothetical protein CDS;locus_tag=PA4803;note="Product name confidence: class 4 (Homologs of previously reported genes of unknown function, or no similarity to any previously reported sequences)";codon_start=1;transl_table=11;product="hypothetical protein";protein_id=NP_253491.1;db_xref=GI:15599997;db_xref=GeneID:880251;</t>
  </si>
  <si>
    <t>PA4822</t>
  </si>
  <si>
    <t>PA4822_at</t>
  </si>
  <si>
    <t>Name=hypothetical protein CDS;locus_tag=PA4822;note="Product name confidence: class 4 (Homologs of previously reported genes of unknown function, or no similarity to any previously reported sequences)";codon_start=1;transl_table=11;product="hypothetical protein";protein_id=NP_253509.1;db_xref=GI:15600015;db_xref=GeneID:880171;</t>
  </si>
  <si>
    <t>PA4823</t>
  </si>
  <si>
    <t>PA4823_at</t>
  </si>
  <si>
    <t>Name=hypothetical protein CDS;locus_tag=PA4823;note="Product name confidence: class 4 (Homologs of previously reported genes of unknown function, or no similarity to any previously reported sequences)";codon_start=1;transl_table=11;product="hypothetical protein";protein_id=NP_253510.1;db_xref=GI:15600016;db_xref=GeneID:880172;</t>
  </si>
  <si>
    <t>PA4869</t>
  </si>
  <si>
    <t>PA4869_at</t>
  </si>
  <si>
    <t>Name=hypothetical protein CDS;locus_tag=PA4869;note="Product name confidence: class 4 (Homologs of previously reported genes of unknown function, or no similarity to any previously reported sequences)";codon_start=1;transl_table=11;product="hypothetical protein";protein_id=NP_253556.1;db_xref=GI:15600062;db_xref=GeneID:878241;</t>
  </si>
  <si>
    <t>PA4880</t>
  </si>
  <si>
    <t>bacterioferritin</t>
  </si>
  <si>
    <t>PA4880_at</t>
  </si>
  <si>
    <t>Name=bacterioferritin CDS;locus_tag=PA4880;note="Product name confidence: class 3 (Function proposedbased on presence of conserved amino acid motif,structural feature or limited sequence similarity to anexperimentally studied gene)";codon_start=1;transl_table=11;product=bacterioferritin;protein_id=NP_253567.1;db_xref=GI:15600073;db_xref=GeneID:882911;</t>
  </si>
  <si>
    <t>PA4881</t>
  </si>
  <si>
    <t>PA4881_at</t>
  </si>
  <si>
    <t>Name=hypothetical protein CDS;locus_tag=PA4881;note="Product name confidence: class 4 (Homologs of previously reported genes of unknown function, or no similarity to any previously reported sequences)";codon_start=1;transl_table=11;product="hypothetical protein";protein_id=NP_253568.1;db_xref=GI:15600074;db_xref=GeneID:882511;</t>
  </si>
  <si>
    <t>PA4892</t>
  </si>
  <si>
    <t>ureF</t>
  </si>
  <si>
    <t>urease accessory protein UreF</t>
  </si>
  <si>
    <t>PA4892_ureF_at</t>
  </si>
  <si>
    <t>Name=ureF CDS;gene=ureF;locus_tag=PA4892;note="Product name confidence: class 2 (High similarity to functionally studied protein)";codon_start=1;transl_table=11;product="urease accessory protein UreF";protein_id=NP_253579.1;db_xref=GI:15600085;db_xref=GeneID:882295;</t>
  </si>
  <si>
    <t>PA4895</t>
  </si>
  <si>
    <t>transmembrane sensor</t>
  </si>
  <si>
    <t>PA4895_at</t>
  </si>
  <si>
    <t>Name=transmembrane sensor CDS;locus_tag=PA4895;note="Product name confidence: class 3 (Function proposedbased on presence of conserved amino acid motif,structural feature or limited sequence similarity to anexperimentally studied gene)";codon_start=1;transl_table=11;product="transmembrane sensor";protein_id=NP_253582.1;db_xref=GI:15600088;db_xref=GeneID:878635;</t>
  </si>
  <si>
    <t>PA4896</t>
  </si>
  <si>
    <t>PA4896_at</t>
  </si>
  <si>
    <t>Name=RNA polymerase sigma factor CDS;locus_tag=PA4896;note="Product name confidence: class 3 (Function proposedbased on presence of conserved amino acid motif,structural feature or limited sequence similarity to anexperimentally studied gene)";codon_start=1;transl_table=11;product="RNA polymerase sigma factor";protein_id=NP_253583.1;db_xref=GI:15600089;db_xref=GeneID:878636;</t>
  </si>
  <si>
    <t>PA4897</t>
  </si>
  <si>
    <t>PA4897_at</t>
  </si>
  <si>
    <t>Name=hypothetical protein CDS;locus_tag=PA4897;note="Product name confidence: class 4 (Homologs of previously reported genes of unknown function, or no similarity to any previously reported sequences)";codon_start=1;transl_table=11;product="hypothetical protein";protein_id=NP_253584.1;db_xref=GI:15600090;db_xref=GeneID:879747;</t>
  </si>
  <si>
    <t>PA4911</t>
  </si>
  <si>
    <t>branched-chain amino acid ABC transporter permease</t>
  </si>
  <si>
    <t>PA4911_at</t>
  </si>
  <si>
    <t>Name=branched-chain amino acid ABC transporter permease CDS;locus_tag=PA4911;note="Product name confidence: class 3 (Function proposedbased on presence of conserved amino acid motif,structural feature or limited sequence similarity to anexperimentally studied gene)";codon_start=1;transl_table=11;product="branched-chain amino acid ABC transporter permease";protein_id=NP_253598.1;db_xref=GI:15600104;db_xref=GeneID:878158;</t>
  </si>
  <si>
    <t>PA4912</t>
  </si>
  <si>
    <t>branched-chain amino acid ABC transporter</t>
  </si>
  <si>
    <t>PA4912_at</t>
  </si>
  <si>
    <t>Name=branched-chain amino acid ABC transporter CDS;locus_tag=PA4912;note="Product name confidence: class 1: Function experimentally demonstrated in P. aeruginosa.";codon_start=1;transl_table=11;product="branched-chain amino acid ABC transporter";protein_id=NP_253599.1;db_xref=GI:15600105;db_xref=GeneID:878521;db_xref=PseudoCap:PA4912;</t>
  </si>
  <si>
    <t>PA4915_at</t>
  </si>
  <si>
    <t>Name=chemotaxis transducer CDS;locus_tag=PA4915;note="Product name confidence: class 3 (Function proposedbased on presence of conserved amino acid motif,structural feature or limited sequence similarity to anexperimentally studied gene)";codon_start=1;transl_table=11;product="chemotaxis transducer";protein_id=NP_253602.1;db_xref=GI:15600108;db_xref=GeneID:879726;</t>
  </si>
  <si>
    <t>waaL</t>
  </si>
  <si>
    <t>O-antigen ligase WaaL</t>
  </si>
  <si>
    <t>PA4999_at</t>
  </si>
  <si>
    <t>Name=waaL CDS;gene=waaL;locus_tag=PA4999;note="Product name confidence: class 1 (Function experimentally demonstrated in P. aeruginosa)";codon_start=1;transl_table=11;product="O-antigen ligase, WaaL";protein_id=NP_253686.1;db_xref=GI:15600192;db_xref=GeneID:881661;</t>
  </si>
  <si>
    <t>PA5023</t>
  </si>
  <si>
    <t>PA5023_at</t>
  </si>
  <si>
    <t>Name=hypothetical protein CDS;locus_tag=PA5023;note="Product name confidence: class 4 (Homologs of previously reported genes of unknown function, or no similarity to any previously reported sequences)";codon_start=1;transl_table=11;product="hypothetical protein";protein_id=NP_253710.1;db_xref=GI:15600216;db_xref=GeneID:881259;</t>
  </si>
  <si>
    <t>PA5031</t>
  </si>
  <si>
    <t>PA5031_at</t>
  </si>
  <si>
    <t>Name=short-chain dehydrogenase CDS;locus_tag=PA5031;note="Product name confidence: class 3 (Function proposedbased on presence of conserved amino acid motif,structural feature or limited sequence similarity to anexperimentally studied gene)";codon_start=1;transl_table=11;product="short-chain dehydrogenase";protein_id=NP_253718.1;db_xref=GI:15600224;db_xref=GeneID:881213;</t>
  </si>
  <si>
    <t>PA5032</t>
  </si>
  <si>
    <t>PA5032_at</t>
  </si>
  <si>
    <t>Name=transcriptional regulator CDS;locus_tag=PA5032;note="Product name confidence: class 3 (Function proposedbased on presence of conserved amino acid motif,structural feature or limited sequence similarity to anexperimentally studied gene)";codon_start=1;transl_table=11;product="transcriptional regulator";protein_id=NP_253719.1;db_xref=GI:15600225;db_xref=GeneID:881214;</t>
  </si>
  <si>
    <t>PA5033</t>
  </si>
  <si>
    <t>PA5033_at</t>
  </si>
  <si>
    <t>Name=hypothetical protein CDS;locus_tag=PA5033;note="Product name confidence: class 4 (Homologs of previously reported genes of unknown function, or no similarity to any previously reported sequences)";codon_start=1;transl_table=11;product="hypothetical protein";protein_id=NP_253720.1;db_xref=GI:15600226;db_xref=GeneID:881201;</t>
  </si>
  <si>
    <t>PA5087</t>
  </si>
  <si>
    <t>PA5087_at</t>
  </si>
  <si>
    <t>Name=hypothetical protein CDS;locus_tag=PA5087;note="Product name confidence: class 4 (Homologs of previously reported genes of unknown function, or no similarity to any previously reported sequences)";codon_start=1;transl_table=11;product="hypothetical protein";protein_id=NP_253774.1;db_xref=GI:15600280;db_xref=GeneID:882273;</t>
  </si>
  <si>
    <t>PA5088</t>
  </si>
  <si>
    <t>PA5088_at</t>
  </si>
  <si>
    <t>Name=hypothetical protein CDS;locus_tag=PA5088;note="Product name confidence: class 4 (Homologs of previously reported genes of unknown function, or no similarity to any previously reported sequences)";codon_start=1;transl_table=11;product="hypothetical protein";protein_id=NP_253775.1;db_xref=GI:15600281;db_xref=GeneID:882244;</t>
  </si>
  <si>
    <t>PA5180</t>
  </si>
  <si>
    <t>PA5180_at</t>
  </si>
  <si>
    <t>Name=hypothetical protein CDS;locus_tag=PA5180;note="Product name confidence: class 4 (Homologs of previously reported genes of unknown function, or no similarity to any previously reported sequences)";codon_start=1;transl_table=11;product="hypothetical protein";protein_id=NP_253867.1;db_xref=GI:15600373;db_xref=GeneID:881723;</t>
  </si>
  <si>
    <t>PA5181</t>
  </si>
  <si>
    <t>PA5181_at</t>
  </si>
  <si>
    <t>Name=oxidoreductase CDS;locus_tag=PA5181;note="Product name confidence: class 3 (Function proposedbased on presence of conserved amino acid motif,structural feature or limited sequence similarity to anexperimentally studied gene)";codon_start=1;transl_table=11;product=oxidoreductase;protein_id=NP_253868.1;db_xref=GI:15600374;db_xref=GeneID:881731;</t>
  </si>
  <si>
    <t>PA5190</t>
  </si>
  <si>
    <t>nitroreductase</t>
  </si>
  <si>
    <t>PA5190_at</t>
  </si>
  <si>
    <t>Name=nitroreductase CDS;locus_tag=PA5190;note="Product name confidence: class 3 (Function proposedbased on presence of conserved amino acid motif,structural feature or limited sequence similarity to anexperimentally studied gene)";codon_start=1;transl_table=11;product=nitroreductase;protein_id=NP_253877.1;db_xref=GI:15600383;db_xref=GeneID:877943;</t>
  </si>
  <si>
    <t>PA5212</t>
  </si>
  <si>
    <t>PA5212_i_at</t>
  </si>
  <si>
    <t>Name=hypothetical protein CDS;locus_tag=PA5212;note="Product name confidence: class 4 (Homologs of previously reported genes of unknown function, or no similarity to any previously reported sequences)";codon_start=1;transl_table=11;product="hypothetical protein";protein_id=NP_253899.1;db_xref=GI:15600405;db_xref=GeneID:880605;</t>
  </si>
  <si>
    <t>PA5218</t>
  </si>
  <si>
    <t>PA5218_at</t>
  </si>
  <si>
    <t>Name=transcriptional regulator CDS;locus_tag=PA5218;note="Product name confidence: class 3 (Function proposedbased on presence of conserved amino acid motif,structural feature or limited sequence similarity to anexperimentally studied gene)";codon_start=1;transl_table=11;product="transcriptional regulator";protein_id=NP_253905.1;db_xref=GI:15600411;db_xref=GeneID:880843;</t>
  </si>
  <si>
    <t>PA5265</t>
  </si>
  <si>
    <t>PA5265_at</t>
  </si>
  <si>
    <t>Name=hypothetical protein CDS;locus_tag=PA5265;note="Product name confidence: class 4 (Homologs of previously reported genes of unknown function, or no similarity to any previously reported sequences)";codon_start=1;transl_table=11;product="hypothetical protein";protein_id=NP_253952.1;db_xref=GI:15600458;db_xref=GeneID:878188;</t>
  </si>
  <si>
    <t>PA5284_at</t>
  </si>
  <si>
    <t>Name=hypothetical protein CDS;locus_tag=PA5284;note="Product name confidence: class 4 (Homologs of previously reported genes of unknown function, or no similarity to any previously reported sequences)";codon_start=1;transl_table=11;product="hypothetical protein";protein_id=NP_253971.1;db_xref=GI:15600477;db_xref=GeneID:878097;</t>
  </si>
  <si>
    <t>PA5291</t>
  </si>
  <si>
    <t>choline transporter</t>
  </si>
  <si>
    <t>PA5291_at</t>
  </si>
  <si>
    <t>Name=choline transporter CDS;locus_tag=PA5291;note="Product name confidence: class 3 (Function proposedbased on presence of conserved amino acid motif,structural feature or limited sequence similarity to anexperimentally studied gene)";codon_start=1;transl_table=11;product="choline transporter";protein_id=NP_253978.1;db_xref=GI:15600484;db_xref=GeneID:877729;</t>
  </si>
  <si>
    <t>PA5355</t>
  </si>
  <si>
    <t>glcD</t>
  </si>
  <si>
    <t>glycolate oxidase subunit GlcD</t>
  </si>
  <si>
    <t>PA5355_glcD_at</t>
  </si>
  <si>
    <t>Name=glcD CDS;gene=glcD;locus_tag=PA5355;note="Product name confidence: class 2 (High similarity to functionally studied protein)";codon_start=1;transl_table=11;product="glycolate oxidase subunit GlcD";protein_id=NP_254042.1;db_xref=GI:15600548;db_xref=GeneID:881631;</t>
  </si>
  <si>
    <t>PA5385</t>
  </si>
  <si>
    <t>cdhB</t>
  </si>
  <si>
    <t>carnitine dehydrogenase</t>
  </si>
  <si>
    <t>PA5385_at</t>
  </si>
  <si>
    <t>Name=cdhB CDS;gene=cdhB;locus_tag=PA5385;note="Product name confidence: class 1: Function experimentally demonstrated in P. aeruginosa.";codon_start=1;transl_table=11;product="carnitine dehydrogenase";protein_id=NP_254072.1;db_xref=GI:15600578;db_xref=GeneID:881644;db_xref=PseudoCap:PA5385;</t>
  </si>
  <si>
    <t>PA5435</t>
  </si>
  <si>
    <t>pyruvate carboxylase subunit B</t>
  </si>
  <si>
    <t>PA5435_at</t>
  </si>
  <si>
    <t>Name=pyruvate carboxylase subunit B CDS;locus_tag=PA5435;EC_number=6.4.1.1;note="Product name confidence: class 3 (Function proposedbased on presence of conserved amino acid motif,structural feature or limited sequence similarity to anexperimentally studied gene)";codon_start=1;transl_table=11;product="pyruvate carboxylase subunit B";protein_id=NP_254122.1;db_xref=GI:15600628;db_xref=GeneID:877876;</t>
  </si>
  <si>
    <t>PA5445</t>
  </si>
  <si>
    <t>coenzyme A transferase</t>
  </si>
  <si>
    <t>PA5445_at</t>
  </si>
  <si>
    <t>Name=coenzyme A transferase CDS;locus_tag=PA5445;note="Product name confidence: class 3 (Function proposedbased on presence of conserved amino acid motif,structural feature or limited sequence similarity to anexperimentally studied gene)";codon_start=1;transl_table=11;product="coenzyme A transferase";protein_id=NP_254132.1;db_xref=GI:15600638;db_xref=GeneID:878025;</t>
  </si>
  <si>
    <t>PA5460</t>
  </si>
  <si>
    <t>PA5460_at</t>
  </si>
  <si>
    <t>Name=hypothetical protein CDS;locus_tag=PA5460;note="Product name confidence: class 4 (Homologs of previously reported genes of unknown function, or no similarity to any previously reported sequences)";codon_start=1;transl_table=11;product="hypothetical protein";protein_id=NP_254147.1;db_xref=GI:15600653;db_xref=GeneID:879298;</t>
  </si>
  <si>
    <t>PA5481</t>
  </si>
  <si>
    <t>PA5481_at</t>
  </si>
  <si>
    <t>Name=hypothetical protein CDS;locus_tag=PA5481;note="Product name confidence: class 4 (Homologs of previously reported genes of unknown function, or no similarity to any previously reported sequences)";codon_start=1;transl_table=11;product="hypothetical protein";protein_id=NP_254168.1;db_xref=GI:15600674;db_xref=GeneID:878530;</t>
  </si>
  <si>
    <t>PA5482</t>
  </si>
  <si>
    <t>PA5482_at</t>
  </si>
  <si>
    <t>Name=hypothetical protein CDS;locus_tag=PA5482;note="Product name confidence: class 4 (Homologs of previously reported genes of unknown function, or no similarity to any previously reported sequences)";codon_start=1;transl_table=11;product="hypothetical protein";protein_id=NP_254169.1;db_xref=GI:15600675;db_xref=GeneID:877695;</t>
  </si>
  <si>
    <t>PA5536</t>
  </si>
  <si>
    <t>PA5536_at</t>
  </si>
  <si>
    <t>Name=hypothetical protein CDS;locus_tag=PA5536;note="Product name confidence: class 4 (Homologs of previously reported genes of unknown function, or no similarity to any previously reported sequences)";codon_start=1;transl_table=11;product="hypothetical protein";protein_id=NP_254223.1;db_xref=GI:15600729;db_xref=GeneID:877722;</t>
  </si>
  <si>
    <t>TPM97c</t>
  </si>
  <si>
    <t>PA097-1</t>
  </si>
  <si>
    <t>PA097-2</t>
  </si>
  <si>
    <t>PA115-1</t>
  </si>
  <si>
    <t>PA115-2</t>
  </si>
  <si>
    <t>RNASeq_Ratio</t>
  </si>
  <si>
    <t>Microarray_Ratio</t>
  </si>
  <si>
    <t>Locus_tag</t>
  </si>
  <si>
    <t>Pvalue</t>
  </si>
  <si>
    <t>PA0051</t>
  </si>
  <si>
    <t>PA0510</t>
  </si>
  <si>
    <t>PA0511</t>
  </si>
  <si>
    <t>PA0512</t>
  </si>
  <si>
    <t>PA0513</t>
  </si>
  <si>
    <t>PA0514</t>
  </si>
  <si>
    <t>PA0515</t>
  </si>
  <si>
    <t>PA0516</t>
  </si>
  <si>
    <t>PA0517</t>
  </si>
  <si>
    <t>PA0518</t>
  </si>
  <si>
    <t>PA0519</t>
  </si>
  <si>
    <t>PA0523</t>
  </si>
  <si>
    <t>PA0524</t>
  </si>
  <si>
    <t>PA0525</t>
  </si>
  <si>
    <t>PA0641</t>
  </si>
  <si>
    <t>PA0958</t>
  </si>
  <si>
    <t>PA0994</t>
  </si>
  <si>
    <t>PA1087</t>
  </si>
  <si>
    <t>PA1091</t>
  </si>
  <si>
    <t>PA1092</t>
  </si>
  <si>
    <t>PA1093</t>
  </si>
  <si>
    <t>PA1094</t>
  </si>
  <si>
    <t>PA1095</t>
  </si>
  <si>
    <t>PA1131</t>
  </si>
  <si>
    <t>PA1348</t>
  </si>
  <si>
    <t>PA1368</t>
  </si>
  <si>
    <t>PA1468</t>
  </si>
  <si>
    <t>PA1590</t>
  </si>
  <si>
    <t>PA1690</t>
  </si>
  <si>
    <t>PA1747</t>
  </si>
  <si>
    <t>PA1937</t>
  </si>
  <si>
    <t>PA2017</t>
  </si>
  <si>
    <t>PA2268</t>
  </si>
  <si>
    <t>PA2386</t>
  </si>
  <si>
    <t>PA2387</t>
  </si>
  <si>
    <t>PA2388</t>
  </si>
  <si>
    <t>PA2392</t>
  </si>
  <si>
    <t>PA2397</t>
  </si>
  <si>
    <t>PA2399</t>
  </si>
  <si>
    <t>PA2400</t>
  </si>
  <si>
    <t>PA2416</t>
  </si>
  <si>
    <t>PA2561</t>
  </si>
  <si>
    <t>PA2563</t>
  </si>
  <si>
    <t>PA2568</t>
  </si>
  <si>
    <t>PA2573</t>
  </si>
  <si>
    <t>PA2772</t>
  </si>
  <si>
    <t>PA2920</t>
  </si>
  <si>
    <t>PA3391</t>
  </si>
  <si>
    <t>PA3392</t>
  </si>
  <si>
    <t>PA3393</t>
  </si>
  <si>
    <t>PA3394</t>
  </si>
  <si>
    <t>PA3395</t>
  </si>
  <si>
    <t>PA3520</t>
  </si>
  <si>
    <t>PA3719</t>
  </si>
  <si>
    <t>PA4085</t>
  </si>
  <si>
    <t>PA4086</t>
  </si>
  <si>
    <t>PA4108a</t>
  </si>
  <si>
    <t>PA4525</t>
  </si>
  <si>
    <t>PA4915</t>
  </si>
  <si>
    <t>PA4999</t>
  </si>
  <si>
    <t>hsiB2</t>
  </si>
  <si>
    <t>hsiC2</t>
  </si>
  <si>
    <t>hsiF2</t>
  </si>
  <si>
    <t>pcr1</t>
  </si>
  <si>
    <t>pcr2</t>
  </si>
  <si>
    <t>pcr3</t>
  </si>
  <si>
    <t>pcr4</t>
  </si>
  <si>
    <t>exsE</t>
  </si>
  <si>
    <t>nirE</t>
  </si>
  <si>
    <t>nirH</t>
  </si>
  <si>
    <t>nirG</t>
  </si>
  <si>
    <t>hxcW</t>
  </si>
  <si>
    <t>lapB</t>
  </si>
  <si>
    <t>sprP</t>
  </si>
  <si>
    <t>fapF</t>
  </si>
  <si>
    <t>mexY</t>
  </si>
  <si>
    <t>mexX</t>
  </si>
  <si>
    <t>mexZ</t>
  </si>
  <si>
    <t>ligD</t>
  </si>
  <si>
    <t>hsiB3</t>
  </si>
  <si>
    <t>hsiC3</t>
  </si>
  <si>
    <t>hcp3</t>
  </si>
  <si>
    <t>hsiF3</t>
  </si>
  <si>
    <t>hsiG3</t>
  </si>
  <si>
    <t>hsiH3</t>
  </si>
  <si>
    <t>clpV3</t>
  </si>
  <si>
    <t>vgrG3</t>
  </si>
  <si>
    <t>fpvK</t>
  </si>
  <si>
    <t>fpvC</t>
  </si>
  <si>
    <t>fpvD</t>
  </si>
  <si>
    <t>fpvE</t>
  </si>
  <si>
    <t>fpvF</t>
  </si>
  <si>
    <t>fpvH</t>
  </si>
  <si>
    <t>fpvJ</t>
  </si>
  <si>
    <t>ctpH</t>
  </si>
  <si>
    <t>opdQ</t>
  </si>
  <si>
    <t>htrB2</t>
  </si>
  <si>
    <t>tli1</t>
  </si>
  <si>
    <t>spcS</t>
  </si>
  <si>
    <t>efhP</t>
  </si>
  <si>
    <t>ampP</t>
  </si>
  <si>
    <t>ampO</t>
  </si>
  <si>
    <t>tli5b2</t>
  </si>
  <si>
    <t>tli5b3</t>
  </si>
  <si>
    <t>betT2</t>
  </si>
  <si>
    <t>dksA2</t>
  </si>
  <si>
    <t>norD</t>
  </si>
  <si>
    <t>coaA</t>
  </si>
  <si>
    <t>fliS</t>
  </si>
  <si>
    <t>gltK</t>
  </si>
  <si>
    <t>gltG</t>
  </si>
  <si>
    <t>gltF</t>
  </si>
  <si>
    <t>gltB</t>
  </si>
  <si>
    <t>speD2</t>
  </si>
  <si>
    <t>speE2</t>
  </si>
  <si>
    <t>PA5284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</si>
</sst>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/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ont="1"/>
    <xf numFmtId="0" fontId="0" fillId="0" borderId="0" xfId="0" applyFont="1" applyFill="1"/>
    <xf numFmtId="2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2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1828-F527-544A-A7EA-B0E809B26654}">
  <dimension ref="A1:BB588"/>
  <sheetViews>
    <sheetView tabSelected="1" topLeftCell="A577" zoomScale="195" zoomScaleNormal="195" workbookViewId="0">
      <selection activeCell="A583" sqref="A583"/>
    </sheetView>
  </sheetViews>
  <sheetFormatPr baseColWidth="10" defaultColWidth="8.83203125" defaultRowHeight="16" x14ac:dyDescent="0.2"/>
  <cols>
    <col min="1" max="1" width="12.5" customWidth="1"/>
    <col min="2" max="7" width="8.83203125" style="1"/>
    <col min="8" max="8" width="12.6640625" style="4" customWidth="1"/>
    <col min="9" max="9" width="10" style="5" customWidth="1"/>
    <col min="10" max="10" width="15.1640625" customWidth="1"/>
    <col min="11" max="14" width="8.83203125" style="2"/>
    <col min="15" max="15" width="14.6640625" style="4" customWidth="1"/>
    <col min="17" max="17" width="39" customWidth="1"/>
  </cols>
  <sheetData>
    <row r="1" spans="1:54" s="6" customFormat="1" x14ac:dyDescent="0.2">
      <c r="A1" s="6" t="s">
        <v>2121</v>
      </c>
      <c r="B1" s="7" t="s">
        <v>0</v>
      </c>
      <c r="C1" s="7" t="s">
        <v>1</v>
      </c>
      <c r="D1" s="7" t="s">
        <v>2114</v>
      </c>
      <c r="E1" s="7" t="s">
        <v>2</v>
      </c>
      <c r="F1" s="7" t="s">
        <v>3</v>
      </c>
      <c r="G1" s="7" t="s">
        <v>4</v>
      </c>
      <c r="H1" s="8" t="s">
        <v>2119</v>
      </c>
      <c r="I1" s="9" t="s">
        <v>2122</v>
      </c>
      <c r="J1" s="6" t="s">
        <v>7</v>
      </c>
      <c r="K1" s="10" t="s">
        <v>2115</v>
      </c>
      <c r="L1" s="10" t="s">
        <v>2116</v>
      </c>
      <c r="M1" s="10" t="s">
        <v>2117</v>
      </c>
      <c r="N1" s="10" t="s">
        <v>2118</v>
      </c>
      <c r="O1" s="8" t="s">
        <v>2120</v>
      </c>
      <c r="P1" s="6" t="s">
        <v>5</v>
      </c>
      <c r="Q1" s="6" t="s">
        <v>6</v>
      </c>
      <c r="AE1" s="6" t="s">
        <v>8</v>
      </c>
      <c r="AF1" s="6" t="s">
        <v>9</v>
      </c>
      <c r="AG1" s="6" t="s">
        <v>10</v>
      </c>
      <c r="AH1" s="6" t="s">
        <v>11</v>
      </c>
      <c r="AI1" s="6" t="s">
        <v>12</v>
      </c>
      <c r="AJ1" s="6" t="s">
        <v>13</v>
      </c>
      <c r="AK1" s="6" t="s">
        <v>14</v>
      </c>
      <c r="AL1" s="6" t="s">
        <v>15</v>
      </c>
      <c r="AM1" s="6" t="s">
        <v>16</v>
      </c>
      <c r="AN1" s="6" t="s">
        <v>17</v>
      </c>
      <c r="AO1" s="6" t="s">
        <v>18</v>
      </c>
      <c r="AP1" s="6" t="s">
        <v>19</v>
      </c>
      <c r="AQ1" s="6" t="s">
        <v>20</v>
      </c>
      <c r="AR1" s="6" t="s">
        <v>21</v>
      </c>
      <c r="AS1" s="6" t="s">
        <v>22</v>
      </c>
      <c r="AT1" s="6" t="s">
        <v>23</v>
      </c>
      <c r="AU1" s="6" t="s">
        <v>24</v>
      </c>
      <c r="AV1" s="6" t="s">
        <v>25</v>
      </c>
      <c r="AW1" s="6" t="s">
        <v>26</v>
      </c>
      <c r="AX1" s="6" t="s">
        <v>27</v>
      </c>
      <c r="AY1" s="6" t="s">
        <v>28</v>
      </c>
      <c r="AZ1" s="6" t="s">
        <v>29</v>
      </c>
      <c r="BA1" s="6" t="s">
        <v>30</v>
      </c>
      <c r="BB1" s="6" t="s">
        <v>31</v>
      </c>
    </row>
    <row r="2" spans="1:54" x14ac:dyDescent="0.2">
      <c r="A2" t="s">
        <v>32</v>
      </c>
      <c r="B2" s="1">
        <v>5.0999999999999996</v>
      </c>
      <c r="C2" s="1">
        <v>2.7</v>
      </c>
      <c r="D2" s="1">
        <v>4.7</v>
      </c>
      <c r="E2" s="1">
        <v>55.3</v>
      </c>
      <c r="F2" s="1">
        <v>63.1</v>
      </c>
      <c r="G2" s="1">
        <v>56.5</v>
      </c>
      <c r="H2" s="4">
        <f t="shared" ref="H2:H65" si="0">AVERAGE(E2:G2)/AVERAGE(B2:D2)</f>
        <v>13.992000000000001</v>
      </c>
      <c r="I2" s="5">
        <f t="shared" ref="I2:I65" si="1">TTEST(B2:D2,E2:G2,2,2)</f>
        <v>2.8479786972024988E-5</v>
      </c>
      <c r="Q2" t="s">
        <v>33</v>
      </c>
    </row>
    <row r="3" spans="1:54" x14ac:dyDescent="0.2">
      <c r="A3" t="s">
        <v>34</v>
      </c>
      <c r="B3" s="1">
        <v>148.9</v>
      </c>
      <c r="C3" s="1">
        <v>125.7</v>
      </c>
      <c r="D3" s="1">
        <v>136.80000000000001</v>
      </c>
      <c r="E3" s="1">
        <v>0</v>
      </c>
      <c r="F3" s="1">
        <v>0</v>
      </c>
      <c r="G3" s="1">
        <v>0</v>
      </c>
      <c r="H3" s="4">
        <f t="shared" si="0"/>
        <v>0</v>
      </c>
      <c r="I3" s="5">
        <f t="shared" si="1"/>
        <v>3.3637820643828225E-5</v>
      </c>
      <c r="J3" t="s">
        <v>37</v>
      </c>
      <c r="K3" s="2">
        <v>6.4656409999999997</v>
      </c>
      <c r="L3" s="2">
        <v>5.8987769999999999</v>
      </c>
      <c r="M3" s="2">
        <v>4.7128310000000004</v>
      </c>
      <c r="N3" s="2">
        <v>4.573404</v>
      </c>
      <c r="O3" s="4">
        <v>0.344102075730988</v>
      </c>
      <c r="P3" t="s">
        <v>35</v>
      </c>
      <c r="Q3" t="s">
        <v>36</v>
      </c>
      <c r="AE3" t="s">
        <v>38</v>
      </c>
    </row>
    <row r="4" spans="1:54" x14ac:dyDescent="0.2">
      <c r="A4" t="s">
        <v>39</v>
      </c>
      <c r="B4" s="1">
        <v>911.3</v>
      </c>
      <c r="C4" s="1">
        <v>1034.3</v>
      </c>
      <c r="D4" s="1">
        <v>988.3</v>
      </c>
      <c r="E4" s="1">
        <v>0</v>
      </c>
      <c r="F4" s="1">
        <v>0</v>
      </c>
      <c r="G4" s="1">
        <v>0</v>
      </c>
      <c r="H4" s="4">
        <f t="shared" si="0"/>
        <v>0</v>
      </c>
      <c r="I4" s="5">
        <f t="shared" si="1"/>
        <v>1.0775183372713365E-5</v>
      </c>
      <c r="J4" t="s">
        <v>41</v>
      </c>
      <c r="K4" s="2">
        <v>10.825329999999999</v>
      </c>
      <c r="L4" s="2">
        <v>10.97818</v>
      </c>
      <c r="M4" s="2">
        <v>7.5413040000000002</v>
      </c>
      <c r="N4" s="2">
        <v>7.2482030000000002</v>
      </c>
      <c r="O4" s="4">
        <v>8.7960432003501704E-2</v>
      </c>
      <c r="Q4" t="s">
        <v>40</v>
      </c>
      <c r="AE4" t="s">
        <v>42</v>
      </c>
    </row>
    <row r="5" spans="1:54" x14ac:dyDescent="0.2">
      <c r="A5" t="s">
        <v>2123</v>
      </c>
      <c r="B5" s="1">
        <v>22.5</v>
      </c>
      <c r="C5" s="1">
        <v>29</v>
      </c>
      <c r="D5" s="1">
        <v>20.399999999999999</v>
      </c>
      <c r="E5" s="1">
        <v>3</v>
      </c>
      <c r="F5" s="1">
        <v>3.1</v>
      </c>
      <c r="G5" s="1">
        <v>3</v>
      </c>
      <c r="H5" s="4">
        <f t="shared" si="0"/>
        <v>0.12656467315716272</v>
      </c>
      <c r="I5" s="5">
        <f t="shared" si="1"/>
        <v>1.271162246298541E-3</v>
      </c>
      <c r="J5" t="s">
        <v>45</v>
      </c>
      <c r="K5" s="2">
        <v>5.2324330000000003</v>
      </c>
      <c r="L5" s="2">
        <v>5.2324330000000003</v>
      </c>
      <c r="M5" s="2">
        <v>5.382301</v>
      </c>
      <c r="N5" s="2">
        <v>5.3437570000000001</v>
      </c>
      <c r="O5" s="4">
        <v>1.09474586458206</v>
      </c>
      <c r="P5" t="s">
        <v>43</v>
      </c>
      <c r="Q5" t="s">
        <v>44</v>
      </c>
      <c r="AE5" t="s">
        <v>46</v>
      </c>
    </row>
    <row r="6" spans="1:54" x14ac:dyDescent="0.2">
      <c r="A6" t="s">
        <v>47</v>
      </c>
      <c r="B6" s="1">
        <v>129.69999999999999</v>
      </c>
      <c r="C6" s="1">
        <v>200.5</v>
      </c>
      <c r="D6" s="1">
        <v>170.4</v>
      </c>
      <c r="E6" s="1">
        <v>39.5</v>
      </c>
      <c r="F6" s="1">
        <v>29.4</v>
      </c>
      <c r="G6" s="1">
        <v>29.5</v>
      </c>
      <c r="H6" s="4">
        <f t="shared" si="0"/>
        <v>0.19656412305233723</v>
      </c>
      <c r="I6" s="5">
        <f t="shared" si="1"/>
        <v>2.9743008938454781E-3</v>
      </c>
      <c r="J6" t="s">
        <v>48</v>
      </c>
      <c r="K6" s="2">
        <v>8.2885589999999993</v>
      </c>
      <c r="L6" s="2">
        <v>8.9835390000000004</v>
      </c>
      <c r="M6" s="2">
        <v>7.115075</v>
      </c>
      <c r="N6" s="2">
        <v>7.9355929999999999</v>
      </c>
      <c r="O6" s="4">
        <v>0.46306447920263899</v>
      </c>
      <c r="Q6" t="s">
        <v>40</v>
      </c>
      <c r="AE6" t="s">
        <v>49</v>
      </c>
    </row>
    <row r="7" spans="1:54" x14ac:dyDescent="0.2">
      <c r="A7" t="s">
        <v>50</v>
      </c>
      <c r="B7" s="1">
        <v>0</v>
      </c>
      <c r="C7" s="1">
        <v>2.7</v>
      </c>
      <c r="D7" s="1">
        <v>2.2999999999999998</v>
      </c>
      <c r="E7" s="1">
        <v>7.7</v>
      </c>
      <c r="F7" s="1">
        <v>11.3</v>
      </c>
      <c r="G7" s="1">
        <v>11.1</v>
      </c>
      <c r="H7" s="4">
        <f t="shared" si="0"/>
        <v>6.02</v>
      </c>
      <c r="I7" s="5">
        <f t="shared" si="1"/>
        <v>4.3613607584074687E-3</v>
      </c>
      <c r="J7" t="s">
        <v>52</v>
      </c>
      <c r="K7" s="2">
        <v>4.4219949999999999</v>
      </c>
      <c r="L7" s="2">
        <v>4.2727490000000001</v>
      </c>
      <c r="M7" s="2">
        <v>4.9953669999999999</v>
      </c>
      <c r="N7" s="2">
        <v>4.733174</v>
      </c>
      <c r="O7" s="4">
        <v>1.43087584801428</v>
      </c>
      <c r="Q7" t="s">
        <v>51</v>
      </c>
      <c r="AE7" t="s">
        <v>53</v>
      </c>
    </row>
    <row r="8" spans="1:54" x14ac:dyDescent="0.2">
      <c r="A8" t="s">
        <v>54</v>
      </c>
      <c r="B8" s="1">
        <v>2279.1999999999998</v>
      </c>
      <c r="C8" s="1">
        <v>2838</v>
      </c>
      <c r="D8" s="1">
        <v>2515.6999999999998</v>
      </c>
      <c r="E8" s="1">
        <v>440.4</v>
      </c>
      <c r="F8" s="1">
        <v>372.4</v>
      </c>
      <c r="G8" s="1">
        <v>849.5</v>
      </c>
      <c r="H8" s="4">
        <f t="shared" si="0"/>
        <v>0.21778092206107774</v>
      </c>
      <c r="I8" s="5">
        <f t="shared" si="1"/>
        <v>8.2820385796360881E-4</v>
      </c>
      <c r="J8" t="s">
        <v>57</v>
      </c>
      <c r="K8" s="2">
        <v>11.40676</v>
      </c>
      <c r="L8" s="2">
        <v>11.34089</v>
      </c>
      <c r="M8" s="2">
        <v>9.0889419999999994</v>
      </c>
      <c r="N8" s="2">
        <v>9.7947790000000001</v>
      </c>
      <c r="O8" s="4">
        <v>0.26207206753516399</v>
      </c>
      <c r="P8" t="s">
        <v>55</v>
      </c>
      <c r="Q8" t="s">
        <v>56</v>
      </c>
      <c r="AE8" t="s">
        <v>58</v>
      </c>
    </row>
    <row r="9" spans="1:54" x14ac:dyDescent="0.2">
      <c r="A9" t="s">
        <v>59</v>
      </c>
      <c r="B9" s="1">
        <v>2.4</v>
      </c>
      <c r="C9" s="1">
        <v>6.6</v>
      </c>
      <c r="D9" s="1">
        <v>6.3</v>
      </c>
      <c r="E9" s="1">
        <v>19.399999999999999</v>
      </c>
      <c r="F9" s="1">
        <v>21.1</v>
      </c>
      <c r="G9" s="1">
        <v>21</v>
      </c>
      <c r="H9" s="4">
        <f t="shared" si="0"/>
        <v>4.0196078431372548</v>
      </c>
      <c r="I9" s="5">
        <f t="shared" si="1"/>
        <v>4.576994410001832E-4</v>
      </c>
      <c r="J9" t="s">
        <v>61</v>
      </c>
      <c r="K9" s="2">
        <v>4.811401</v>
      </c>
      <c r="L9" s="2">
        <v>4.6791410000000004</v>
      </c>
      <c r="M9" s="2">
        <v>5.1846610000000002</v>
      </c>
      <c r="N9" s="2">
        <v>5.1448309999999999</v>
      </c>
      <c r="O9" s="4">
        <v>1.3374407684887999</v>
      </c>
      <c r="Q9" t="s">
        <v>60</v>
      </c>
      <c r="AE9" t="s">
        <v>62</v>
      </c>
    </row>
    <row r="10" spans="1:54" x14ac:dyDescent="0.2">
      <c r="A10" t="s">
        <v>63</v>
      </c>
      <c r="B10" s="1">
        <v>14.3</v>
      </c>
      <c r="C10" s="1">
        <v>16.5</v>
      </c>
      <c r="D10" s="1">
        <v>14.3</v>
      </c>
      <c r="E10" s="1">
        <v>0</v>
      </c>
      <c r="F10" s="1">
        <v>0</v>
      </c>
      <c r="G10" s="1">
        <v>0</v>
      </c>
      <c r="H10" s="4">
        <f t="shared" si="0"/>
        <v>0</v>
      </c>
      <c r="I10" s="5">
        <f t="shared" si="1"/>
        <v>3.3440870256136968E-5</v>
      </c>
      <c r="J10" t="s">
        <v>64</v>
      </c>
      <c r="K10" s="2">
        <v>4.8427389999999999</v>
      </c>
      <c r="L10" s="2">
        <v>4.8631440000000001</v>
      </c>
      <c r="M10" s="2">
        <v>4.604781</v>
      </c>
      <c r="N10" s="2">
        <v>4.8427389999999999</v>
      </c>
      <c r="O10" s="4">
        <v>0.91435005134623204</v>
      </c>
      <c r="Q10" t="s">
        <v>40</v>
      </c>
      <c r="AE10" t="s">
        <v>65</v>
      </c>
    </row>
    <row r="11" spans="1:54" x14ac:dyDescent="0.2">
      <c r="A11" t="s">
        <v>66</v>
      </c>
      <c r="B11" s="1">
        <v>2</v>
      </c>
      <c r="C11" s="1">
        <v>7.5</v>
      </c>
      <c r="D11" s="1">
        <v>8.9</v>
      </c>
      <c r="E11" s="1">
        <v>0</v>
      </c>
      <c r="F11" s="1">
        <v>0</v>
      </c>
      <c r="G11" s="1">
        <v>0</v>
      </c>
      <c r="H11" s="4">
        <f t="shared" si="0"/>
        <v>0</v>
      </c>
      <c r="I11" s="5">
        <f t="shared" si="1"/>
        <v>4.3565785210294188E-2</v>
      </c>
      <c r="J11" t="s">
        <v>67</v>
      </c>
      <c r="K11" s="2">
        <v>5.5872820000000001</v>
      </c>
      <c r="L11" s="2">
        <v>5.4719920000000002</v>
      </c>
      <c r="M11" s="2">
        <v>5.4933079999999999</v>
      </c>
      <c r="N11" s="2">
        <v>5.5886279999999999</v>
      </c>
      <c r="O11" s="4">
        <v>1.00788497466559</v>
      </c>
      <c r="Q11" t="s">
        <v>40</v>
      </c>
      <c r="AE11" t="s">
        <v>68</v>
      </c>
    </row>
    <row r="12" spans="1:54" x14ac:dyDescent="0.2">
      <c r="A12" t="s">
        <v>69</v>
      </c>
      <c r="B12" s="1">
        <v>341.7</v>
      </c>
      <c r="C12" s="1">
        <v>291.8</v>
      </c>
      <c r="D12" s="1">
        <v>315.10000000000002</v>
      </c>
      <c r="E12" s="1">
        <v>1935.2</v>
      </c>
      <c r="F12" s="1">
        <v>2540.8000000000002</v>
      </c>
      <c r="G12" s="1">
        <v>2037.2</v>
      </c>
      <c r="H12" s="4">
        <f t="shared" si="0"/>
        <v>6.8661184904069152</v>
      </c>
      <c r="I12" s="5">
        <f t="shared" si="1"/>
        <v>5.8902522026021747E-4</v>
      </c>
      <c r="J12" t="s">
        <v>70</v>
      </c>
      <c r="K12" s="2">
        <v>9.1211160000000007</v>
      </c>
      <c r="L12" s="2">
        <v>9.2466760000000008</v>
      </c>
      <c r="M12" s="2">
        <v>11.15141</v>
      </c>
      <c r="N12" s="2">
        <v>11.11482</v>
      </c>
      <c r="O12" s="4">
        <v>3.8616542511488801</v>
      </c>
      <c r="Q12" t="s">
        <v>40</v>
      </c>
      <c r="AE12" t="s">
        <v>71</v>
      </c>
    </row>
    <row r="13" spans="1:54" x14ac:dyDescent="0.2">
      <c r="A13" t="s">
        <v>72</v>
      </c>
      <c r="B13" s="1">
        <v>0</v>
      </c>
      <c r="C13" s="1">
        <v>2</v>
      </c>
      <c r="D13" s="1">
        <v>1.1000000000000001</v>
      </c>
      <c r="E13" s="1">
        <v>5.0999999999999996</v>
      </c>
      <c r="F13" s="1">
        <v>3.5</v>
      </c>
      <c r="G13" s="1">
        <v>7.3</v>
      </c>
      <c r="H13" s="4">
        <f t="shared" si="0"/>
        <v>5.1290322580645151</v>
      </c>
      <c r="I13" s="5">
        <f t="shared" si="1"/>
        <v>2.654710943820205E-2</v>
      </c>
      <c r="J13" t="s">
        <v>73</v>
      </c>
      <c r="K13" s="2">
        <v>3.9865930000000001</v>
      </c>
      <c r="L13" s="2">
        <v>3.7142539999999999</v>
      </c>
      <c r="M13" s="2">
        <v>4.1718599999999997</v>
      </c>
      <c r="N13" s="2">
        <v>4.0810849999999999</v>
      </c>
      <c r="O13" s="4">
        <v>1.21087420964033</v>
      </c>
      <c r="Q13" t="s">
        <v>40</v>
      </c>
      <c r="AE13" t="s">
        <v>74</v>
      </c>
    </row>
    <row r="14" spans="1:54" x14ac:dyDescent="0.2">
      <c r="A14" t="s">
        <v>75</v>
      </c>
      <c r="B14" s="1">
        <v>39.299999999999997</v>
      </c>
      <c r="C14" s="1">
        <v>25</v>
      </c>
      <c r="D14" s="1">
        <v>29.3</v>
      </c>
      <c r="E14" s="1">
        <v>337.4</v>
      </c>
      <c r="F14" s="1">
        <v>324</v>
      </c>
      <c r="G14" s="1">
        <v>278.60000000000002</v>
      </c>
      <c r="H14" s="4">
        <f t="shared" si="0"/>
        <v>10.042735042735043</v>
      </c>
      <c r="I14" s="5">
        <f t="shared" si="1"/>
        <v>1.0305660546926431E-4</v>
      </c>
      <c r="J14" t="s">
        <v>76</v>
      </c>
      <c r="K14" s="2">
        <v>5.616339</v>
      </c>
      <c r="L14" s="2">
        <v>5.6922750000000004</v>
      </c>
      <c r="M14" s="2">
        <v>9.329485</v>
      </c>
      <c r="N14" s="2">
        <v>9.3248370000000005</v>
      </c>
      <c r="O14" s="4">
        <v>12.7537888824289</v>
      </c>
      <c r="Q14" t="s">
        <v>40</v>
      </c>
      <c r="AE14" t="s">
        <v>77</v>
      </c>
    </row>
    <row r="15" spans="1:54" x14ac:dyDescent="0.2">
      <c r="A15" t="s">
        <v>78</v>
      </c>
      <c r="B15" s="1">
        <v>46.7</v>
      </c>
      <c r="C15" s="1">
        <v>43.6</v>
      </c>
      <c r="D15" s="1">
        <v>56.4</v>
      </c>
      <c r="E15" s="1">
        <v>335.4</v>
      </c>
      <c r="F15" s="1">
        <v>353.9</v>
      </c>
      <c r="G15" s="1">
        <v>289.10000000000002</v>
      </c>
      <c r="H15" s="4">
        <f t="shared" si="0"/>
        <v>6.6693933197000677</v>
      </c>
      <c r="I15" s="5">
        <f t="shared" si="1"/>
        <v>1.4658751547549266E-4</v>
      </c>
      <c r="J15" t="s">
        <v>79</v>
      </c>
      <c r="K15" s="2">
        <v>7.5395570000000003</v>
      </c>
      <c r="L15" s="2">
        <v>7.3360120000000002</v>
      </c>
      <c r="M15" s="2">
        <v>10.028600000000001</v>
      </c>
      <c r="N15" s="2">
        <v>9.5556739999999998</v>
      </c>
      <c r="O15" s="4">
        <v>5.1136467398957004</v>
      </c>
      <c r="Q15" t="s">
        <v>40</v>
      </c>
      <c r="AE15" t="s">
        <v>80</v>
      </c>
    </row>
    <row r="16" spans="1:54" x14ac:dyDescent="0.2">
      <c r="A16" t="s">
        <v>81</v>
      </c>
      <c r="B16" s="1">
        <v>255.1</v>
      </c>
      <c r="C16" s="1">
        <v>374</v>
      </c>
      <c r="D16" s="1">
        <v>324.10000000000002</v>
      </c>
      <c r="E16" s="1">
        <v>76.900000000000006</v>
      </c>
      <c r="F16" s="1">
        <v>73</v>
      </c>
      <c r="G16" s="1">
        <v>72.900000000000006</v>
      </c>
      <c r="H16" s="4">
        <f t="shared" si="0"/>
        <v>0.2337389844733529</v>
      </c>
      <c r="I16" s="5">
        <f t="shared" si="1"/>
        <v>2.1255275529860132E-3</v>
      </c>
      <c r="J16" t="s">
        <v>82</v>
      </c>
      <c r="K16" s="2">
        <v>9.4736049999999992</v>
      </c>
      <c r="L16" s="2">
        <v>9.8605870000000007</v>
      </c>
      <c r="M16" s="2">
        <v>8.5347399999999993</v>
      </c>
      <c r="N16" s="2">
        <v>8.5133650000000003</v>
      </c>
      <c r="O16" s="4">
        <v>0.45280333842103299</v>
      </c>
      <c r="Q16" t="s">
        <v>40</v>
      </c>
      <c r="AE16" t="s">
        <v>83</v>
      </c>
    </row>
    <row r="17" spans="1:31" x14ac:dyDescent="0.2">
      <c r="A17" t="s">
        <v>84</v>
      </c>
      <c r="B17" s="1">
        <v>58.6</v>
      </c>
      <c r="C17" s="1">
        <v>52.1</v>
      </c>
      <c r="D17" s="1">
        <v>50.1</v>
      </c>
      <c r="E17" s="1">
        <v>0</v>
      </c>
      <c r="F17" s="1">
        <v>0</v>
      </c>
      <c r="G17" s="1">
        <v>0</v>
      </c>
      <c r="H17" s="4">
        <f t="shared" si="0"/>
        <v>0</v>
      </c>
      <c r="I17" s="5">
        <f t="shared" si="1"/>
        <v>3.1029746693675584E-5</v>
      </c>
      <c r="J17" t="s">
        <v>85</v>
      </c>
      <c r="K17" s="2">
        <v>5.2470480000000004</v>
      </c>
      <c r="L17" s="2">
        <v>5.1556050000000004</v>
      </c>
      <c r="M17" s="2">
        <v>4.4414800000000003</v>
      </c>
      <c r="N17" s="2">
        <v>4.2875889999999997</v>
      </c>
      <c r="O17" s="4">
        <v>0.55988716002333405</v>
      </c>
      <c r="Q17" t="s">
        <v>40</v>
      </c>
      <c r="AE17" t="s">
        <v>86</v>
      </c>
    </row>
    <row r="18" spans="1:31" x14ac:dyDescent="0.2">
      <c r="A18" t="s">
        <v>87</v>
      </c>
      <c r="B18" s="1">
        <v>18.2</v>
      </c>
      <c r="C18" s="1">
        <v>19.7</v>
      </c>
      <c r="D18" s="1">
        <v>17.7</v>
      </c>
      <c r="E18" s="1">
        <v>1.3</v>
      </c>
      <c r="F18" s="1">
        <v>0</v>
      </c>
      <c r="G18" s="1">
        <v>1.9</v>
      </c>
      <c r="H18" s="4">
        <f t="shared" si="0"/>
        <v>5.7553956834532377E-2</v>
      </c>
      <c r="I18" s="5">
        <f t="shared" si="1"/>
        <v>2.8990065173695967E-5</v>
      </c>
      <c r="J18" t="s">
        <v>88</v>
      </c>
      <c r="K18" s="2">
        <v>4.7618780000000003</v>
      </c>
      <c r="L18" s="2">
        <v>4.5918999999999999</v>
      </c>
      <c r="M18" s="2">
        <v>4.3202999999999996</v>
      </c>
      <c r="N18" s="2">
        <v>4.3725389999999997</v>
      </c>
      <c r="O18" s="4">
        <v>0.79527763236922699</v>
      </c>
      <c r="Q18" t="s">
        <v>40</v>
      </c>
      <c r="AE18" t="s">
        <v>89</v>
      </c>
    </row>
    <row r="19" spans="1:31" x14ac:dyDescent="0.2">
      <c r="A19" t="s">
        <v>90</v>
      </c>
      <c r="B19" s="1">
        <v>12</v>
      </c>
      <c r="C19" s="1">
        <v>15.8</v>
      </c>
      <c r="D19" s="1">
        <v>14.6</v>
      </c>
      <c r="E19" s="1">
        <v>0.4</v>
      </c>
      <c r="F19" s="1">
        <v>3.1</v>
      </c>
      <c r="G19" s="1">
        <v>3.4</v>
      </c>
      <c r="H19" s="4">
        <f t="shared" si="0"/>
        <v>0.16273584905660379</v>
      </c>
      <c r="I19" s="5">
        <f t="shared" si="1"/>
        <v>1.3007941846013794E-3</v>
      </c>
      <c r="J19" t="s">
        <v>93</v>
      </c>
      <c r="K19" s="2">
        <v>5.9777139999999997</v>
      </c>
      <c r="L19" s="2">
        <v>5.900264</v>
      </c>
      <c r="M19" s="2">
        <v>6.056209</v>
      </c>
      <c r="N19" s="2">
        <v>6.0886089999999999</v>
      </c>
      <c r="O19" s="4">
        <v>1.0968908709727401</v>
      </c>
      <c r="P19" t="s">
        <v>91</v>
      </c>
      <c r="Q19" t="s">
        <v>92</v>
      </c>
      <c r="AE19" t="s">
        <v>94</v>
      </c>
    </row>
    <row r="20" spans="1:31" x14ac:dyDescent="0.2">
      <c r="A20" t="s">
        <v>95</v>
      </c>
      <c r="B20" s="1">
        <v>1.4</v>
      </c>
      <c r="C20" s="1">
        <v>4.0999999999999996</v>
      </c>
      <c r="D20" s="1">
        <v>4.8</v>
      </c>
      <c r="E20" s="1">
        <v>20.399999999999999</v>
      </c>
      <c r="F20" s="1">
        <v>39</v>
      </c>
      <c r="G20" s="1">
        <v>27.4</v>
      </c>
      <c r="H20" s="4">
        <f t="shared" si="0"/>
        <v>8.4271844660194173</v>
      </c>
      <c r="I20" s="5">
        <f t="shared" si="1"/>
        <v>9.8966078748010163E-3</v>
      </c>
      <c r="J20" t="s">
        <v>96</v>
      </c>
      <c r="K20" s="2">
        <v>3.8000560000000001</v>
      </c>
      <c r="L20" s="2">
        <v>3.7642769999999999</v>
      </c>
      <c r="M20" s="2">
        <v>3.9053949999999999</v>
      </c>
      <c r="N20" s="2">
        <v>3.841974</v>
      </c>
      <c r="O20" s="4">
        <v>1.06549069941251</v>
      </c>
      <c r="Q20" t="s">
        <v>40</v>
      </c>
      <c r="AE20" t="s">
        <v>97</v>
      </c>
    </row>
    <row r="21" spans="1:31" x14ac:dyDescent="0.2">
      <c r="A21" t="s">
        <v>98</v>
      </c>
      <c r="B21" s="1">
        <v>4.5</v>
      </c>
      <c r="C21" s="1">
        <v>4</v>
      </c>
      <c r="D21" s="1">
        <v>3.2</v>
      </c>
      <c r="E21" s="1">
        <v>23.3</v>
      </c>
      <c r="F21" s="1">
        <v>19.600000000000001</v>
      </c>
      <c r="G21" s="1">
        <v>18</v>
      </c>
      <c r="H21" s="4">
        <f t="shared" si="0"/>
        <v>5.2051282051282053</v>
      </c>
      <c r="I21" s="5">
        <f t="shared" si="1"/>
        <v>5.2892614821561164E-4</v>
      </c>
      <c r="J21" t="s">
        <v>99</v>
      </c>
      <c r="K21" s="2">
        <v>4.9000089999999998</v>
      </c>
      <c r="L21" s="2">
        <v>4.7268590000000001</v>
      </c>
      <c r="M21" s="2">
        <v>5.6240940000000004</v>
      </c>
      <c r="N21" s="2">
        <v>5.8040700000000003</v>
      </c>
      <c r="O21" s="4">
        <v>1.8669043323626799</v>
      </c>
      <c r="Q21" t="s">
        <v>40</v>
      </c>
      <c r="AE21" t="s">
        <v>100</v>
      </c>
    </row>
    <row r="22" spans="1:31" x14ac:dyDescent="0.2">
      <c r="A22" t="s">
        <v>101</v>
      </c>
      <c r="B22" s="1">
        <v>1.8</v>
      </c>
      <c r="C22" s="1">
        <v>3.3</v>
      </c>
      <c r="D22" s="1">
        <v>2.2999999999999998</v>
      </c>
      <c r="E22" s="1">
        <v>20.7</v>
      </c>
      <c r="F22" s="1">
        <v>12.5</v>
      </c>
      <c r="G22" s="1">
        <v>11.4</v>
      </c>
      <c r="H22" s="4">
        <f t="shared" si="0"/>
        <v>6.0270270270270281</v>
      </c>
      <c r="I22" s="5">
        <f t="shared" si="1"/>
        <v>1.3923796248544573E-2</v>
      </c>
      <c r="J22" t="s">
        <v>102</v>
      </c>
      <c r="K22" s="2">
        <v>4.9194930000000001</v>
      </c>
      <c r="L22" s="2">
        <v>4.5214420000000004</v>
      </c>
      <c r="M22" s="2">
        <v>5.0885790000000002</v>
      </c>
      <c r="N22" s="2">
        <v>5.4184409999999996</v>
      </c>
      <c r="O22" s="4">
        <v>1.44697751139893</v>
      </c>
      <c r="Q22" t="s">
        <v>40</v>
      </c>
      <c r="AE22" t="s">
        <v>103</v>
      </c>
    </row>
    <row r="23" spans="1:31" x14ac:dyDescent="0.2">
      <c r="A23" t="s">
        <v>104</v>
      </c>
      <c r="B23" s="1">
        <v>0.7</v>
      </c>
      <c r="C23" s="1">
        <v>0.3</v>
      </c>
      <c r="D23" s="1">
        <v>1.9</v>
      </c>
      <c r="E23" s="1">
        <v>7.8</v>
      </c>
      <c r="F23" s="1">
        <v>10.1</v>
      </c>
      <c r="G23" s="1">
        <v>10.5</v>
      </c>
      <c r="H23" s="4">
        <f t="shared" si="0"/>
        <v>9.793103448275863</v>
      </c>
      <c r="I23" s="5">
        <f t="shared" si="1"/>
        <v>9.3107784803940735E-4</v>
      </c>
      <c r="J23" t="s">
        <v>106</v>
      </c>
      <c r="K23" s="2">
        <v>4.3457879999999998</v>
      </c>
      <c r="L23" s="2">
        <v>4.1999029999999999</v>
      </c>
      <c r="M23" s="2">
        <v>4.4491250000000004</v>
      </c>
      <c r="N23" s="2">
        <v>4.1999029999999999</v>
      </c>
      <c r="O23" s="4">
        <v>1.0364629169789299</v>
      </c>
      <c r="Q23" t="s">
        <v>105</v>
      </c>
      <c r="AE23" t="s">
        <v>107</v>
      </c>
    </row>
    <row r="24" spans="1:31" x14ac:dyDescent="0.2">
      <c r="A24" t="s">
        <v>108</v>
      </c>
      <c r="B24" s="1">
        <v>0.1</v>
      </c>
      <c r="C24" s="1">
        <v>0</v>
      </c>
      <c r="D24" s="1">
        <v>0.1</v>
      </c>
      <c r="E24" s="1">
        <v>0</v>
      </c>
      <c r="F24" s="1">
        <v>0</v>
      </c>
      <c r="G24" s="1">
        <v>0</v>
      </c>
      <c r="H24" s="4">
        <f t="shared" si="0"/>
        <v>0</v>
      </c>
      <c r="I24" s="5">
        <f t="shared" si="1"/>
        <v>0.11611652351681555</v>
      </c>
      <c r="J24" t="s">
        <v>109</v>
      </c>
      <c r="K24" s="2">
        <v>3.4797699999999998</v>
      </c>
      <c r="L24" s="2">
        <v>3.434247</v>
      </c>
      <c r="M24" s="2">
        <v>3.600838</v>
      </c>
      <c r="N24" s="2">
        <v>3.5582539999999998</v>
      </c>
      <c r="O24" s="4">
        <v>1.08864796000427</v>
      </c>
      <c r="Q24" t="s">
        <v>40</v>
      </c>
      <c r="AE24" t="s">
        <v>110</v>
      </c>
    </row>
    <row r="25" spans="1:31" x14ac:dyDescent="0.2">
      <c r="A25" t="s">
        <v>2124</v>
      </c>
      <c r="B25" s="1">
        <v>83.6</v>
      </c>
      <c r="C25" s="1">
        <v>39.4</v>
      </c>
      <c r="D25" s="1">
        <v>49.3</v>
      </c>
      <c r="E25" s="1">
        <v>12.6</v>
      </c>
      <c r="F25" s="1">
        <v>15.4</v>
      </c>
      <c r="G25" s="1">
        <v>8.1</v>
      </c>
      <c r="H25" s="4">
        <f t="shared" si="0"/>
        <v>0.20951828206616366</v>
      </c>
      <c r="I25" s="5">
        <f t="shared" si="1"/>
        <v>2.8617045263836297E-2</v>
      </c>
      <c r="J25" t="s">
        <v>112</v>
      </c>
      <c r="K25" s="2">
        <v>6.2395379999999996</v>
      </c>
      <c r="L25" s="2">
        <v>5.5422690000000001</v>
      </c>
      <c r="M25" s="2">
        <v>5.5299759999999996</v>
      </c>
      <c r="N25" s="2">
        <v>5.4164719999999997</v>
      </c>
      <c r="O25" s="4">
        <v>0.74862778533548102</v>
      </c>
      <c r="P25" t="s">
        <v>2191</v>
      </c>
      <c r="Q25" t="s">
        <v>111</v>
      </c>
      <c r="AE25" t="s">
        <v>113</v>
      </c>
    </row>
    <row r="26" spans="1:31" x14ac:dyDescent="0.2">
      <c r="A26" t="s">
        <v>2125</v>
      </c>
      <c r="B26" s="1">
        <v>224.8</v>
      </c>
      <c r="C26" s="1">
        <v>53.5</v>
      </c>
      <c r="D26" s="1">
        <v>54.3</v>
      </c>
      <c r="E26" s="1">
        <v>19</v>
      </c>
      <c r="F26" s="1">
        <v>19</v>
      </c>
      <c r="G26" s="1">
        <v>11.8</v>
      </c>
      <c r="H26" s="4">
        <f t="shared" si="0"/>
        <v>0.14972940469031867</v>
      </c>
      <c r="I26" s="5">
        <f t="shared" si="1"/>
        <v>0.17361553635122359</v>
      </c>
      <c r="J26" t="s">
        <v>116</v>
      </c>
      <c r="K26" s="2">
        <v>9.3295510000000004</v>
      </c>
      <c r="L26" s="2">
        <v>8.0793920000000004</v>
      </c>
      <c r="M26" s="2">
        <v>7.0755439999999998</v>
      </c>
      <c r="N26" s="2">
        <v>6.7445009999999996</v>
      </c>
      <c r="O26" s="4">
        <v>0.288281667392496</v>
      </c>
      <c r="P26" t="s">
        <v>114</v>
      </c>
      <c r="Q26" t="s">
        <v>115</v>
      </c>
      <c r="AE26" t="s">
        <v>117</v>
      </c>
    </row>
    <row r="27" spans="1:31" x14ac:dyDescent="0.2">
      <c r="A27" t="s">
        <v>2126</v>
      </c>
      <c r="B27" s="1">
        <v>273.10000000000002</v>
      </c>
      <c r="C27" s="1">
        <v>38</v>
      </c>
      <c r="D27" s="1">
        <v>40.700000000000003</v>
      </c>
      <c r="E27" s="1">
        <v>19.2</v>
      </c>
      <c r="F27" s="1">
        <v>18.600000000000001</v>
      </c>
      <c r="G27" s="1">
        <v>11.4</v>
      </c>
      <c r="H27" s="4">
        <f t="shared" si="0"/>
        <v>0.13985218874360431</v>
      </c>
      <c r="I27" s="5">
        <f t="shared" si="1"/>
        <v>0.26538148893091384</v>
      </c>
      <c r="J27" t="s">
        <v>119</v>
      </c>
      <c r="K27" s="2">
        <v>7.1544400000000001</v>
      </c>
      <c r="L27" s="2">
        <v>5.4763450000000002</v>
      </c>
      <c r="M27" s="2">
        <v>5.3187040000000003</v>
      </c>
      <c r="N27" s="2">
        <v>4.8871120000000001</v>
      </c>
      <c r="O27" s="4">
        <v>0.43152483604717801</v>
      </c>
      <c r="P27" t="s">
        <v>2192</v>
      </c>
      <c r="Q27" t="s">
        <v>118</v>
      </c>
      <c r="AE27" t="s">
        <v>120</v>
      </c>
    </row>
    <row r="28" spans="1:31" x14ac:dyDescent="0.2">
      <c r="A28" t="s">
        <v>2127</v>
      </c>
      <c r="B28" s="1">
        <v>455</v>
      </c>
      <c r="C28" s="1">
        <v>47.8</v>
      </c>
      <c r="D28" s="1">
        <v>51.4</v>
      </c>
      <c r="E28" s="1">
        <v>22.5</v>
      </c>
      <c r="F28" s="1">
        <v>15.9</v>
      </c>
      <c r="G28" s="1">
        <v>8.6999999999999993</v>
      </c>
      <c r="H28" s="4">
        <f t="shared" si="0"/>
        <v>8.4987369180801131E-2</v>
      </c>
      <c r="I28" s="5">
        <f t="shared" si="1"/>
        <v>0.27934662591886944</v>
      </c>
      <c r="J28" t="s">
        <v>122</v>
      </c>
      <c r="K28" s="2">
        <v>7.9854459999999996</v>
      </c>
      <c r="L28" s="2">
        <v>5.4794960000000001</v>
      </c>
      <c r="M28" s="2">
        <v>4.5481999999999996</v>
      </c>
      <c r="N28" s="2">
        <v>4.671824</v>
      </c>
      <c r="O28" s="4">
        <v>0.229655143415258</v>
      </c>
      <c r="P28" t="s">
        <v>2193</v>
      </c>
      <c r="Q28" t="s">
        <v>121</v>
      </c>
      <c r="AE28" t="s">
        <v>123</v>
      </c>
    </row>
    <row r="29" spans="1:31" x14ac:dyDescent="0.2">
      <c r="A29" t="s">
        <v>2128</v>
      </c>
      <c r="B29" s="1">
        <v>333.2</v>
      </c>
      <c r="C29" s="1">
        <v>24.7</v>
      </c>
      <c r="D29" s="1">
        <v>39.9</v>
      </c>
      <c r="E29" s="1">
        <v>14.6</v>
      </c>
      <c r="F29" s="1">
        <v>17.399999999999999</v>
      </c>
      <c r="G29" s="1">
        <v>10.4</v>
      </c>
      <c r="H29" s="4">
        <f t="shared" si="0"/>
        <v>0.10658622423328305</v>
      </c>
      <c r="I29" s="5">
        <f t="shared" si="1"/>
        <v>0.30347056775100967</v>
      </c>
      <c r="J29" t="s">
        <v>126</v>
      </c>
      <c r="K29" s="2">
        <v>8.3805270000000007</v>
      </c>
      <c r="L29" s="2">
        <v>6.5847100000000003</v>
      </c>
      <c r="M29" s="2">
        <v>6.2619769999999999</v>
      </c>
      <c r="N29" s="2">
        <v>6.3666210000000003</v>
      </c>
      <c r="O29" s="4">
        <v>0.444939319219604</v>
      </c>
      <c r="P29" t="s">
        <v>124</v>
      </c>
      <c r="Q29" t="s">
        <v>125</v>
      </c>
      <c r="AE29" t="s">
        <v>127</v>
      </c>
    </row>
    <row r="30" spans="1:31" x14ac:dyDescent="0.2">
      <c r="A30" t="s">
        <v>2129</v>
      </c>
      <c r="B30" s="1">
        <v>440</v>
      </c>
      <c r="C30" s="1">
        <v>39.1</v>
      </c>
      <c r="D30" s="1">
        <v>55.5</v>
      </c>
      <c r="E30" s="1">
        <v>17.7</v>
      </c>
      <c r="F30" s="1">
        <v>24.3</v>
      </c>
      <c r="G30" s="1">
        <v>14.3</v>
      </c>
      <c r="H30" s="4">
        <f t="shared" si="0"/>
        <v>0.10531238309016085</v>
      </c>
      <c r="I30" s="5">
        <f t="shared" si="1"/>
        <v>0.29053762845637904</v>
      </c>
      <c r="J30" t="s">
        <v>129</v>
      </c>
      <c r="K30" s="2">
        <v>9.8382679999999993</v>
      </c>
      <c r="L30" s="2">
        <v>7.1112669999999998</v>
      </c>
      <c r="M30" s="2">
        <v>7.057658</v>
      </c>
      <c r="N30" s="2">
        <v>6.5762489999999998</v>
      </c>
      <c r="O30" s="4">
        <v>0.31691898677424502</v>
      </c>
      <c r="P30" t="s">
        <v>759</v>
      </c>
      <c r="Q30" t="s">
        <v>128</v>
      </c>
      <c r="AE30" t="s">
        <v>130</v>
      </c>
    </row>
    <row r="31" spans="1:31" x14ac:dyDescent="0.2">
      <c r="A31" t="s">
        <v>2130</v>
      </c>
      <c r="B31" s="1">
        <v>595.29999999999995</v>
      </c>
      <c r="C31" s="1">
        <v>67.099999999999994</v>
      </c>
      <c r="D31" s="1">
        <v>82.7</v>
      </c>
      <c r="E31" s="1">
        <v>23</v>
      </c>
      <c r="F31" s="1">
        <v>33.799999999999997</v>
      </c>
      <c r="G31" s="1">
        <v>14.2</v>
      </c>
      <c r="H31" s="4">
        <f t="shared" si="0"/>
        <v>9.5289222923097577E-2</v>
      </c>
      <c r="I31" s="5">
        <f t="shared" si="1"/>
        <v>0.26525273668458893</v>
      </c>
      <c r="J31" t="s">
        <v>133</v>
      </c>
      <c r="K31" s="2">
        <v>8.9564120000000003</v>
      </c>
      <c r="L31" s="2">
        <v>6.9347519999999996</v>
      </c>
      <c r="M31" s="2">
        <v>6.4492649999999996</v>
      </c>
      <c r="N31" s="2">
        <v>6.0474139999999998</v>
      </c>
      <c r="O31" s="4">
        <v>0.308374953907533</v>
      </c>
      <c r="P31" t="s">
        <v>131</v>
      </c>
      <c r="Q31" t="s">
        <v>132</v>
      </c>
      <c r="AE31" t="s">
        <v>134</v>
      </c>
    </row>
    <row r="32" spans="1:31" x14ac:dyDescent="0.2">
      <c r="A32" t="s">
        <v>2131</v>
      </c>
      <c r="B32" s="1">
        <v>412.7</v>
      </c>
      <c r="C32" s="1">
        <v>52.9</v>
      </c>
      <c r="D32" s="1">
        <v>73.7</v>
      </c>
      <c r="E32" s="1">
        <v>12.1</v>
      </c>
      <c r="F32" s="1">
        <v>34</v>
      </c>
      <c r="G32" s="1">
        <v>9.9</v>
      </c>
      <c r="H32" s="4">
        <f t="shared" si="0"/>
        <v>0.10383830891896904</v>
      </c>
      <c r="I32" s="5">
        <f t="shared" si="1"/>
        <v>0.2401554166584616</v>
      </c>
      <c r="J32" t="s">
        <v>137</v>
      </c>
      <c r="K32" s="2">
        <v>10.36431</v>
      </c>
      <c r="L32" s="2">
        <v>8.0867050000000003</v>
      </c>
      <c r="M32" s="2">
        <v>6.6630010000000004</v>
      </c>
      <c r="N32" s="2">
        <v>5.7422209999999998</v>
      </c>
      <c r="O32" s="4">
        <v>0.12303182883123299</v>
      </c>
      <c r="P32" t="s">
        <v>135</v>
      </c>
      <c r="Q32" t="s">
        <v>136</v>
      </c>
      <c r="AE32" t="s">
        <v>138</v>
      </c>
    </row>
    <row r="33" spans="1:31" x14ac:dyDescent="0.2">
      <c r="A33" t="s">
        <v>2132</v>
      </c>
      <c r="B33" s="1">
        <v>905.7</v>
      </c>
      <c r="C33" s="1">
        <v>90.1</v>
      </c>
      <c r="D33" s="1">
        <v>117.8</v>
      </c>
      <c r="E33" s="1">
        <v>26.5</v>
      </c>
      <c r="F33" s="1">
        <v>30.5</v>
      </c>
      <c r="G33" s="1">
        <v>7.3</v>
      </c>
      <c r="H33" s="4">
        <f t="shared" si="0"/>
        <v>5.7740660919540221E-2</v>
      </c>
      <c r="I33" s="5">
        <f t="shared" si="1"/>
        <v>0.26106682119698627</v>
      </c>
      <c r="J33" t="s">
        <v>141</v>
      </c>
      <c r="K33" s="2">
        <v>11.42656</v>
      </c>
      <c r="L33" s="2">
        <v>9.2072319999999994</v>
      </c>
      <c r="M33" s="2">
        <v>7.6959840000000002</v>
      </c>
      <c r="N33" s="2">
        <v>6.7683780000000002</v>
      </c>
      <c r="O33" s="4">
        <v>0.11787134981521</v>
      </c>
      <c r="P33" t="s">
        <v>139</v>
      </c>
      <c r="Q33" t="s">
        <v>140</v>
      </c>
      <c r="AE33" t="s">
        <v>142</v>
      </c>
    </row>
    <row r="34" spans="1:31" x14ac:dyDescent="0.2">
      <c r="A34" t="s">
        <v>2133</v>
      </c>
      <c r="B34" s="1">
        <v>1197.9000000000001</v>
      </c>
      <c r="C34" s="1">
        <v>98.6</v>
      </c>
      <c r="D34" s="1">
        <v>154.19999999999999</v>
      </c>
      <c r="E34" s="1">
        <v>31.9</v>
      </c>
      <c r="F34" s="1">
        <v>32.9</v>
      </c>
      <c r="G34" s="1">
        <v>15.5</v>
      </c>
      <c r="H34" s="4">
        <f t="shared" si="0"/>
        <v>5.5352588405597293E-2</v>
      </c>
      <c r="I34" s="5">
        <f t="shared" si="1"/>
        <v>0.27053218403583323</v>
      </c>
      <c r="J34" t="s">
        <v>145</v>
      </c>
      <c r="K34" s="2">
        <v>9.7784010000000006</v>
      </c>
      <c r="L34" s="2">
        <v>8.4112679999999997</v>
      </c>
      <c r="M34" s="2">
        <v>7.310924</v>
      </c>
      <c r="N34" s="2">
        <v>6.8004530000000001</v>
      </c>
      <c r="O34" s="4">
        <v>0.24330771967687401</v>
      </c>
      <c r="P34" t="s">
        <v>143</v>
      </c>
      <c r="Q34" t="s">
        <v>144</v>
      </c>
      <c r="AE34" t="s">
        <v>146</v>
      </c>
    </row>
    <row r="35" spans="1:31" x14ac:dyDescent="0.2">
      <c r="A35" t="s">
        <v>2134</v>
      </c>
      <c r="B35" s="1">
        <v>180.3</v>
      </c>
      <c r="C35" s="1">
        <v>11.7</v>
      </c>
      <c r="D35" s="1">
        <v>19.3</v>
      </c>
      <c r="E35" s="1">
        <v>2.9</v>
      </c>
      <c r="F35" s="1">
        <v>10.5</v>
      </c>
      <c r="G35" s="1">
        <v>5.4</v>
      </c>
      <c r="H35" s="4">
        <f t="shared" si="0"/>
        <v>8.8973024136299095E-2</v>
      </c>
      <c r="I35" s="5">
        <f t="shared" si="1"/>
        <v>0.30832916034216878</v>
      </c>
      <c r="J35" t="s">
        <v>149</v>
      </c>
      <c r="K35" s="2">
        <v>8.4727010000000007</v>
      </c>
      <c r="L35" s="2">
        <v>6.2393270000000003</v>
      </c>
      <c r="M35" s="2">
        <v>5.5879950000000003</v>
      </c>
      <c r="N35" s="2">
        <v>5.6257289999999998</v>
      </c>
      <c r="O35" s="4">
        <v>0.29747658077746503</v>
      </c>
      <c r="P35" t="s">
        <v>147</v>
      </c>
      <c r="Q35" t="s">
        <v>148</v>
      </c>
      <c r="AE35" t="s">
        <v>150</v>
      </c>
    </row>
    <row r="36" spans="1:31" x14ac:dyDescent="0.2">
      <c r="A36" t="s">
        <v>2135</v>
      </c>
      <c r="B36" s="1">
        <v>103.8</v>
      </c>
      <c r="C36" s="1">
        <v>5.2</v>
      </c>
      <c r="D36" s="1">
        <v>11.2</v>
      </c>
      <c r="E36" s="1">
        <v>5.4</v>
      </c>
      <c r="F36" s="1">
        <v>4.3</v>
      </c>
      <c r="G36" s="1">
        <v>4.3</v>
      </c>
      <c r="H36" s="4">
        <f t="shared" si="0"/>
        <v>0.11647254575707154</v>
      </c>
      <c r="I36" s="5">
        <f t="shared" si="1"/>
        <v>0.32954940432811936</v>
      </c>
      <c r="J36" t="s">
        <v>153</v>
      </c>
      <c r="K36" s="2">
        <v>5.0606390000000001</v>
      </c>
      <c r="L36" s="2">
        <v>3.5279430000000001</v>
      </c>
      <c r="M36" s="2">
        <v>3.425192</v>
      </c>
      <c r="N36" s="2">
        <v>3.5279430000000001</v>
      </c>
      <c r="O36" s="4">
        <v>0.56733646503009905</v>
      </c>
      <c r="P36" t="s">
        <v>151</v>
      </c>
      <c r="Q36" t="s">
        <v>152</v>
      </c>
      <c r="AE36" t="s">
        <v>154</v>
      </c>
    </row>
    <row r="37" spans="1:31" x14ac:dyDescent="0.2">
      <c r="A37" t="s">
        <v>2136</v>
      </c>
      <c r="B37" s="1">
        <v>62.5</v>
      </c>
      <c r="C37" s="1">
        <v>4.2</v>
      </c>
      <c r="D37" s="1">
        <v>9.9</v>
      </c>
      <c r="E37" s="1">
        <v>1.3</v>
      </c>
      <c r="F37" s="1">
        <v>4.2</v>
      </c>
      <c r="G37" s="1">
        <v>3.5</v>
      </c>
      <c r="H37" s="4">
        <f t="shared" si="0"/>
        <v>0.11749347258485639</v>
      </c>
      <c r="I37" s="5">
        <f t="shared" si="1"/>
        <v>0.29187368388652546</v>
      </c>
      <c r="J37" t="s">
        <v>156</v>
      </c>
      <c r="K37" s="2">
        <v>4.9966759999999999</v>
      </c>
      <c r="L37" s="2">
        <v>4.4480269999999997</v>
      </c>
      <c r="M37" s="2">
        <v>4.5412879999999998</v>
      </c>
      <c r="N37" s="2">
        <v>4.5723890000000003</v>
      </c>
      <c r="O37" s="4">
        <v>0.89161141984143299</v>
      </c>
      <c r="P37" t="s">
        <v>2229</v>
      </c>
      <c r="Q37" t="s">
        <v>155</v>
      </c>
      <c r="AE37" t="s">
        <v>157</v>
      </c>
    </row>
    <row r="38" spans="1:31" x14ac:dyDescent="0.2">
      <c r="A38" t="s">
        <v>158</v>
      </c>
      <c r="B38" s="1">
        <v>5054</v>
      </c>
      <c r="C38" s="1">
        <v>6400.2</v>
      </c>
      <c r="D38" s="1">
        <v>5739.1</v>
      </c>
      <c r="E38" s="1">
        <v>635.9</v>
      </c>
      <c r="F38" s="1">
        <v>511.8</v>
      </c>
      <c r="G38" s="1">
        <v>960.2</v>
      </c>
      <c r="H38" s="4">
        <f t="shared" si="0"/>
        <v>0.12260008259031131</v>
      </c>
      <c r="I38" s="5">
        <f t="shared" si="1"/>
        <v>2.5621276279279466E-4</v>
      </c>
      <c r="J38" t="s">
        <v>159</v>
      </c>
      <c r="K38" s="2">
        <v>12.00381</v>
      </c>
      <c r="L38" s="2">
        <v>12.74268</v>
      </c>
      <c r="M38" s="2">
        <v>9.5187069999999991</v>
      </c>
      <c r="N38" s="2">
        <v>10.351139999999999</v>
      </c>
      <c r="O38" s="4">
        <v>0.18449818129612899</v>
      </c>
      <c r="Q38" t="s">
        <v>40</v>
      </c>
      <c r="AE38" t="s">
        <v>160</v>
      </c>
    </row>
    <row r="39" spans="1:31" x14ac:dyDescent="0.2">
      <c r="A39" t="s">
        <v>161</v>
      </c>
      <c r="B39" s="1">
        <v>0.7</v>
      </c>
      <c r="C39" s="1">
        <v>0.8</v>
      </c>
      <c r="D39" s="1">
        <v>0.4</v>
      </c>
      <c r="E39" s="1">
        <v>3.7</v>
      </c>
      <c r="F39" s="1">
        <v>3.9</v>
      </c>
      <c r="G39" s="1">
        <v>1.5</v>
      </c>
      <c r="H39" s="4">
        <f t="shared" si="0"/>
        <v>4.7894736842105265</v>
      </c>
      <c r="I39" s="5">
        <f t="shared" si="1"/>
        <v>3.6783152482047651E-2</v>
      </c>
      <c r="J39" t="s">
        <v>162</v>
      </c>
      <c r="K39" s="2">
        <v>3.860074</v>
      </c>
      <c r="L39" s="2">
        <v>3.5773999999999999</v>
      </c>
      <c r="M39" s="2">
        <v>4.2326779999999999</v>
      </c>
      <c r="N39" s="2">
        <v>4.0246269999999997</v>
      </c>
      <c r="O39" s="4">
        <v>1.32860799400274</v>
      </c>
      <c r="Q39" t="s">
        <v>40</v>
      </c>
      <c r="AE39" t="s">
        <v>163</v>
      </c>
    </row>
    <row r="40" spans="1:31" x14ac:dyDescent="0.2">
      <c r="A40" t="s">
        <v>164</v>
      </c>
      <c r="B40" s="1">
        <v>26.6</v>
      </c>
      <c r="C40" s="1">
        <v>23.3</v>
      </c>
      <c r="D40" s="1">
        <v>29</v>
      </c>
      <c r="E40" s="1">
        <v>128.19999999999999</v>
      </c>
      <c r="F40" s="1">
        <v>155.9</v>
      </c>
      <c r="G40" s="1">
        <v>87.4</v>
      </c>
      <c r="H40" s="4">
        <f t="shared" si="0"/>
        <v>4.7084917617237005</v>
      </c>
      <c r="I40" s="5">
        <f t="shared" si="1"/>
        <v>8.1270060509468275E-3</v>
      </c>
      <c r="J40" t="s">
        <v>165</v>
      </c>
      <c r="K40" s="2">
        <v>6.3403840000000002</v>
      </c>
      <c r="L40" s="2">
        <v>6.5029529999999998</v>
      </c>
      <c r="M40" s="2">
        <v>7.6456980000000003</v>
      </c>
      <c r="N40" s="2">
        <v>7.1058469999999998</v>
      </c>
      <c r="O40" s="4">
        <v>1.9373760336399899</v>
      </c>
      <c r="Q40" t="s">
        <v>40</v>
      </c>
      <c r="AE40" t="s">
        <v>166</v>
      </c>
    </row>
    <row r="41" spans="1:31" x14ac:dyDescent="0.2">
      <c r="A41" t="s">
        <v>167</v>
      </c>
      <c r="B41" s="1">
        <v>8.1999999999999993</v>
      </c>
      <c r="C41" s="1">
        <v>19.600000000000001</v>
      </c>
      <c r="D41" s="1">
        <v>17.8</v>
      </c>
      <c r="E41" s="1">
        <v>92.3</v>
      </c>
      <c r="F41" s="1">
        <v>126.7</v>
      </c>
      <c r="G41" s="1">
        <v>73.900000000000006</v>
      </c>
      <c r="H41" s="4">
        <f t="shared" si="0"/>
        <v>6.4232456140350864</v>
      </c>
      <c r="I41" s="5">
        <f t="shared" si="1"/>
        <v>6.5461155576088201E-3</v>
      </c>
      <c r="J41" t="s">
        <v>168</v>
      </c>
      <c r="K41" s="2">
        <v>4.0060469999999997</v>
      </c>
      <c r="L41" s="2">
        <v>4.101337</v>
      </c>
      <c r="M41" s="2">
        <v>4.5018390000000004</v>
      </c>
      <c r="N41" s="2">
        <v>4.356954</v>
      </c>
      <c r="O41" s="4">
        <v>1.29747298482715</v>
      </c>
      <c r="Q41" t="s">
        <v>40</v>
      </c>
      <c r="AE41" t="s">
        <v>169</v>
      </c>
    </row>
    <row r="42" spans="1:31" x14ac:dyDescent="0.2">
      <c r="A42" t="s">
        <v>170</v>
      </c>
      <c r="B42" s="1">
        <v>18.2</v>
      </c>
      <c r="C42" s="1">
        <v>18.600000000000001</v>
      </c>
      <c r="D42" s="1">
        <v>14</v>
      </c>
      <c r="E42" s="1">
        <v>141.19999999999999</v>
      </c>
      <c r="F42" s="1">
        <v>174.7</v>
      </c>
      <c r="G42" s="1">
        <v>104.5</v>
      </c>
      <c r="H42" s="4">
        <f t="shared" si="0"/>
        <v>8.2755905511811019</v>
      </c>
      <c r="I42" s="5">
        <f t="shared" si="1"/>
        <v>3.7401999458120338E-3</v>
      </c>
      <c r="J42" t="s">
        <v>171</v>
      </c>
      <c r="K42" s="2">
        <v>5.369567</v>
      </c>
      <c r="L42" s="2">
        <v>5.2863389999999999</v>
      </c>
      <c r="M42" s="2">
        <v>6.8693239999999998</v>
      </c>
      <c r="N42" s="2">
        <v>6.6372470000000003</v>
      </c>
      <c r="O42" s="4">
        <v>2.6857639261089701</v>
      </c>
      <c r="Q42" t="s">
        <v>40</v>
      </c>
      <c r="AE42" t="s">
        <v>172</v>
      </c>
    </row>
    <row r="43" spans="1:31" x14ac:dyDescent="0.2">
      <c r="A43" t="s">
        <v>173</v>
      </c>
      <c r="B43" s="1">
        <v>7.7</v>
      </c>
      <c r="C43" s="1">
        <v>8.6999999999999993</v>
      </c>
      <c r="D43" s="1">
        <v>10</v>
      </c>
      <c r="E43" s="1">
        <v>43.1</v>
      </c>
      <c r="F43" s="1">
        <v>43.6</v>
      </c>
      <c r="G43" s="1">
        <v>28.6</v>
      </c>
      <c r="H43" s="4">
        <f t="shared" si="0"/>
        <v>4.3674242424242431</v>
      </c>
      <c r="I43" s="5">
        <f t="shared" si="1"/>
        <v>3.9543155315697239E-3</v>
      </c>
      <c r="J43" t="s">
        <v>174</v>
      </c>
      <c r="K43" s="2">
        <v>4.3643150000000004</v>
      </c>
      <c r="L43" s="2">
        <v>4.2219300000000004</v>
      </c>
      <c r="M43" s="2">
        <v>5.1438079999999999</v>
      </c>
      <c r="N43" s="2">
        <v>4.7053849999999997</v>
      </c>
      <c r="O43" s="4">
        <v>1.5491469470648001</v>
      </c>
      <c r="Q43" t="s">
        <v>40</v>
      </c>
      <c r="AE43" t="s">
        <v>175</v>
      </c>
    </row>
    <row r="44" spans="1:31" x14ac:dyDescent="0.2">
      <c r="A44" t="s">
        <v>176</v>
      </c>
      <c r="B44" s="1">
        <v>7</v>
      </c>
      <c r="C44" s="1">
        <v>15.6</v>
      </c>
      <c r="D44" s="1">
        <v>14.2</v>
      </c>
      <c r="E44" s="1">
        <v>79.5</v>
      </c>
      <c r="F44" s="1">
        <v>78</v>
      </c>
      <c r="G44" s="1">
        <v>54.4</v>
      </c>
      <c r="H44" s="4">
        <f t="shared" si="0"/>
        <v>5.7581521739130448</v>
      </c>
      <c r="I44" s="5">
        <f t="shared" si="1"/>
        <v>2.4118303289894184E-3</v>
      </c>
      <c r="J44" t="s">
        <v>177</v>
      </c>
      <c r="K44" s="2">
        <v>4.2754060000000003</v>
      </c>
      <c r="L44" s="2">
        <v>4.4178360000000003</v>
      </c>
      <c r="M44" s="2">
        <v>6.0562680000000002</v>
      </c>
      <c r="N44" s="2">
        <v>5.4273559999999996</v>
      </c>
      <c r="O44" s="4">
        <v>2.6302337169258201</v>
      </c>
      <c r="Q44" t="s">
        <v>40</v>
      </c>
      <c r="AE44" t="s">
        <v>178</v>
      </c>
    </row>
    <row r="45" spans="1:31" x14ac:dyDescent="0.2">
      <c r="A45" t="s">
        <v>179</v>
      </c>
      <c r="B45" s="1">
        <v>11.2</v>
      </c>
      <c r="C45" s="1">
        <v>5.4</v>
      </c>
      <c r="D45" s="1">
        <v>5.5</v>
      </c>
      <c r="E45" s="1">
        <v>34.700000000000003</v>
      </c>
      <c r="F45" s="1">
        <v>47.4</v>
      </c>
      <c r="G45" s="1">
        <v>28.8</v>
      </c>
      <c r="H45" s="4">
        <f t="shared" si="0"/>
        <v>5.0180995475113113</v>
      </c>
      <c r="I45" s="5">
        <f t="shared" si="1"/>
        <v>7.0207128955287884E-3</v>
      </c>
      <c r="J45" t="s">
        <v>181</v>
      </c>
      <c r="K45" s="2">
        <v>4.4529949999999996</v>
      </c>
      <c r="L45" s="2">
        <v>4.6309940000000003</v>
      </c>
      <c r="M45" s="2">
        <v>5.1105919999999996</v>
      </c>
      <c r="N45" s="2">
        <v>4.9503820000000003</v>
      </c>
      <c r="O45" s="4">
        <v>1.4029781105357999</v>
      </c>
      <c r="Q45" t="s">
        <v>180</v>
      </c>
      <c r="AE45" t="s">
        <v>182</v>
      </c>
    </row>
    <row r="46" spans="1:31" x14ac:dyDescent="0.2">
      <c r="A46" t="s">
        <v>183</v>
      </c>
      <c r="B46" s="1">
        <v>8.4</v>
      </c>
      <c r="C46" s="1">
        <v>5.6</v>
      </c>
      <c r="D46" s="1">
        <v>7</v>
      </c>
      <c r="E46" s="1">
        <v>46.4</v>
      </c>
      <c r="F46" s="1">
        <v>42.8</v>
      </c>
      <c r="G46" s="1">
        <v>26.6</v>
      </c>
      <c r="H46" s="4">
        <f t="shared" si="0"/>
        <v>5.5142857142857133</v>
      </c>
      <c r="I46" s="5">
        <f t="shared" si="1"/>
        <v>6.7711982916845125E-3</v>
      </c>
      <c r="J46" t="s">
        <v>184</v>
      </c>
      <c r="K46" s="2">
        <v>4.1927779999999997</v>
      </c>
      <c r="L46" s="2">
        <v>4.2526789999999997</v>
      </c>
      <c r="M46" s="2">
        <v>4.8599959999999998</v>
      </c>
      <c r="N46" s="2">
        <v>4.9045750000000004</v>
      </c>
      <c r="O46" s="4">
        <v>1.57959751140253</v>
      </c>
      <c r="Q46" t="s">
        <v>40</v>
      </c>
      <c r="AE46" t="s">
        <v>185</v>
      </c>
    </row>
    <row r="47" spans="1:31" x14ac:dyDescent="0.2">
      <c r="A47" t="s">
        <v>186</v>
      </c>
      <c r="B47" s="1">
        <v>7.2</v>
      </c>
      <c r="C47" s="1">
        <v>6.1</v>
      </c>
      <c r="D47" s="1">
        <v>5.8</v>
      </c>
      <c r="E47" s="1">
        <v>29.9</v>
      </c>
      <c r="F47" s="1">
        <v>33.1</v>
      </c>
      <c r="G47" s="1">
        <v>21.4</v>
      </c>
      <c r="H47" s="4">
        <f t="shared" si="0"/>
        <v>4.4188481675392675</v>
      </c>
      <c r="I47" s="5">
        <f t="shared" si="1"/>
        <v>3.464187821667521E-3</v>
      </c>
      <c r="J47" t="s">
        <v>187</v>
      </c>
      <c r="K47" s="2">
        <v>3.367124</v>
      </c>
      <c r="L47" s="2">
        <v>3.2097389999999999</v>
      </c>
      <c r="M47" s="2">
        <v>4.0673159999999999</v>
      </c>
      <c r="N47" s="2">
        <v>3.638036</v>
      </c>
      <c r="O47" s="4">
        <v>1.4786129972181501</v>
      </c>
      <c r="Q47" t="s">
        <v>180</v>
      </c>
      <c r="AE47" t="s">
        <v>188</v>
      </c>
    </row>
    <row r="48" spans="1:31" x14ac:dyDescent="0.2">
      <c r="A48" t="s">
        <v>2137</v>
      </c>
      <c r="B48" s="1">
        <v>5.6</v>
      </c>
      <c r="C48" s="1">
        <v>7.9</v>
      </c>
      <c r="D48" s="1">
        <v>7.1</v>
      </c>
      <c r="E48" s="1">
        <v>29.4</v>
      </c>
      <c r="F48" s="1">
        <v>31.5</v>
      </c>
      <c r="G48" s="1">
        <v>22.1</v>
      </c>
      <c r="H48" s="4">
        <f t="shared" si="0"/>
        <v>4.0291262135922326</v>
      </c>
      <c r="I48" s="5">
        <f t="shared" si="1"/>
        <v>2.0723965695121482E-3</v>
      </c>
      <c r="J48" t="s">
        <v>189</v>
      </c>
      <c r="K48" s="2">
        <v>5.9169280000000004</v>
      </c>
      <c r="L48" s="2">
        <v>5.4271909999999997</v>
      </c>
      <c r="M48" s="2">
        <v>5.9169280000000004</v>
      </c>
      <c r="N48" s="2">
        <v>5.9169280000000004</v>
      </c>
      <c r="O48" s="4">
        <v>1.18498475601613</v>
      </c>
      <c r="Q48" t="s">
        <v>180</v>
      </c>
      <c r="AE48" t="s">
        <v>190</v>
      </c>
    </row>
    <row r="49" spans="1:31" x14ac:dyDescent="0.2">
      <c r="A49" t="s">
        <v>191</v>
      </c>
      <c r="B49" s="1">
        <v>28.9</v>
      </c>
      <c r="C49" s="1">
        <v>24.9</v>
      </c>
      <c r="D49" s="1">
        <v>34.1</v>
      </c>
      <c r="E49" s="1">
        <v>0</v>
      </c>
      <c r="F49" s="1">
        <v>0</v>
      </c>
      <c r="G49" s="1">
        <v>0</v>
      </c>
      <c r="H49" s="4">
        <f t="shared" si="0"/>
        <v>0</v>
      </c>
      <c r="I49" s="5">
        <f t="shared" si="1"/>
        <v>3.8799825779261925E-4</v>
      </c>
      <c r="J49" t="s">
        <v>192</v>
      </c>
      <c r="K49" s="2">
        <v>4.2673079999999999</v>
      </c>
      <c r="L49" s="2">
        <v>4.2673079999999999</v>
      </c>
      <c r="M49" s="2">
        <v>4.24824</v>
      </c>
      <c r="N49" s="2">
        <v>3.7812969999999999</v>
      </c>
      <c r="O49" s="4">
        <v>0.83941753162087995</v>
      </c>
      <c r="Q49" t="s">
        <v>40</v>
      </c>
      <c r="AE49" t="s">
        <v>193</v>
      </c>
    </row>
    <row r="50" spans="1:31" x14ac:dyDescent="0.2">
      <c r="A50" t="s">
        <v>194</v>
      </c>
      <c r="B50" s="1">
        <v>64.7</v>
      </c>
      <c r="C50" s="1">
        <v>50</v>
      </c>
      <c r="D50" s="1">
        <v>50.6</v>
      </c>
      <c r="E50" s="1">
        <v>0</v>
      </c>
      <c r="F50" s="1">
        <v>0</v>
      </c>
      <c r="G50" s="1">
        <v>0</v>
      </c>
      <c r="H50" s="4">
        <f t="shared" si="0"/>
        <v>0</v>
      </c>
      <c r="I50" s="5">
        <f t="shared" si="1"/>
        <v>3.2957441667964669E-4</v>
      </c>
      <c r="J50" t="s">
        <v>195</v>
      </c>
      <c r="K50" s="2">
        <v>5.9754329999999998</v>
      </c>
      <c r="L50" s="2">
        <v>6.2030240000000001</v>
      </c>
      <c r="M50" s="2">
        <v>3.8252929999999998</v>
      </c>
      <c r="N50" s="2">
        <v>3.7405970000000002</v>
      </c>
      <c r="O50" s="4">
        <v>0.20218060323713799</v>
      </c>
      <c r="Q50" t="s">
        <v>40</v>
      </c>
      <c r="AE50" t="s">
        <v>196</v>
      </c>
    </row>
    <row r="51" spans="1:31" x14ac:dyDescent="0.2">
      <c r="A51" t="s">
        <v>197</v>
      </c>
      <c r="B51" s="1">
        <v>75.2</v>
      </c>
      <c r="C51" s="1">
        <v>64.3</v>
      </c>
      <c r="D51" s="1">
        <v>88.7</v>
      </c>
      <c r="E51" s="1">
        <v>0</v>
      </c>
      <c r="F51" s="1">
        <v>0</v>
      </c>
      <c r="G51" s="1">
        <v>0</v>
      </c>
      <c r="H51" s="4">
        <f t="shared" si="0"/>
        <v>0</v>
      </c>
      <c r="I51" s="5">
        <f t="shared" si="1"/>
        <v>4.2008203629908544E-4</v>
      </c>
      <c r="J51" t="s">
        <v>198</v>
      </c>
      <c r="K51" s="2">
        <v>7.0813249999999996</v>
      </c>
      <c r="L51" s="2">
        <v>7.7580640000000001</v>
      </c>
      <c r="M51" s="2">
        <v>3.6335850000000001</v>
      </c>
      <c r="N51" s="2">
        <v>3.4093010000000001</v>
      </c>
      <c r="O51" s="4">
        <v>6.7067075310885099E-2</v>
      </c>
      <c r="Q51" t="s">
        <v>40</v>
      </c>
      <c r="AE51" t="s">
        <v>199</v>
      </c>
    </row>
    <row r="52" spans="1:31" x14ac:dyDescent="0.2">
      <c r="A52" t="s">
        <v>200</v>
      </c>
      <c r="B52" s="1">
        <v>4.9000000000000004</v>
      </c>
      <c r="C52" s="1">
        <v>5</v>
      </c>
      <c r="D52" s="1">
        <v>7.8</v>
      </c>
      <c r="E52" s="1">
        <v>0</v>
      </c>
      <c r="F52" s="1">
        <v>1.6</v>
      </c>
      <c r="G52" s="1">
        <v>1.6</v>
      </c>
      <c r="H52" s="4">
        <f t="shared" si="0"/>
        <v>0.18079096045197743</v>
      </c>
      <c r="I52" s="5">
        <f t="shared" si="1"/>
        <v>1.1379180737093226E-2</v>
      </c>
      <c r="J52" t="s">
        <v>203</v>
      </c>
      <c r="K52" s="2">
        <v>4.5583130000000001</v>
      </c>
      <c r="L52" s="2">
        <v>4.5362770000000001</v>
      </c>
      <c r="M52" s="2">
        <v>4.5789499999999999</v>
      </c>
      <c r="N52" s="2">
        <v>4.7047739999999996</v>
      </c>
      <c r="O52" s="4">
        <v>1.06774489476266</v>
      </c>
      <c r="P52" t="s">
        <v>201</v>
      </c>
      <c r="Q52" t="s">
        <v>202</v>
      </c>
      <c r="AE52" t="s">
        <v>204</v>
      </c>
    </row>
    <row r="53" spans="1:31" x14ac:dyDescent="0.2">
      <c r="A53" t="s">
        <v>205</v>
      </c>
      <c r="B53" s="1">
        <v>1.9</v>
      </c>
      <c r="C53" s="1">
        <v>1.3</v>
      </c>
      <c r="D53" s="1">
        <v>1.6</v>
      </c>
      <c r="E53" s="1">
        <v>0</v>
      </c>
      <c r="F53" s="1">
        <v>0.3</v>
      </c>
      <c r="G53" s="1">
        <v>0</v>
      </c>
      <c r="H53" s="4">
        <f t="shared" si="0"/>
        <v>6.2499999999999986E-2</v>
      </c>
      <c r="I53" s="5">
        <f t="shared" si="1"/>
        <v>1.6908715323222948E-3</v>
      </c>
      <c r="J53" t="s">
        <v>207</v>
      </c>
      <c r="K53" s="2">
        <v>3.952502</v>
      </c>
      <c r="L53" s="2">
        <v>3.952502</v>
      </c>
      <c r="M53" s="2">
        <v>4.0405340000000001</v>
      </c>
      <c r="N53" s="2">
        <v>3.952502</v>
      </c>
      <c r="O53" s="4">
        <v>1.03097975266273</v>
      </c>
      <c r="P53" t="s">
        <v>2194</v>
      </c>
      <c r="Q53" t="s">
        <v>206</v>
      </c>
      <c r="AE53" t="s">
        <v>208</v>
      </c>
    </row>
    <row r="54" spans="1:31" x14ac:dyDescent="0.2">
      <c r="A54" t="s">
        <v>209</v>
      </c>
      <c r="B54" s="1">
        <v>27.4</v>
      </c>
      <c r="C54" s="1">
        <v>32.200000000000003</v>
      </c>
      <c r="D54" s="1">
        <v>33.4</v>
      </c>
      <c r="E54" s="1">
        <v>0</v>
      </c>
      <c r="F54" s="1">
        <v>0</v>
      </c>
      <c r="G54" s="1">
        <v>0</v>
      </c>
      <c r="H54" s="4">
        <f t="shared" si="0"/>
        <v>0</v>
      </c>
      <c r="I54" s="5">
        <f t="shared" si="1"/>
        <v>7.1668325955131693E-5</v>
      </c>
      <c r="J54" t="s">
        <v>210</v>
      </c>
      <c r="K54" s="2">
        <v>3.768869</v>
      </c>
      <c r="L54" s="2">
        <v>3.9889670000000002</v>
      </c>
      <c r="M54" s="2">
        <v>3.46875</v>
      </c>
      <c r="N54" s="2">
        <v>3.4941390000000001</v>
      </c>
      <c r="O54" s="4">
        <v>0.75918663501972405</v>
      </c>
      <c r="P54" t="s">
        <v>2195</v>
      </c>
      <c r="Q54" t="s">
        <v>40</v>
      </c>
      <c r="AE54" t="s">
        <v>211</v>
      </c>
    </row>
    <row r="55" spans="1:31" x14ac:dyDescent="0.2">
      <c r="A55" t="s">
        <v>212</v>
      </c>
      <c r="B55" s="1">
        <v>2.5</v>
      </c>
      <c r="C55" s="1">
        <v>2.5</v>
      </c>
      <c r="D55" s="1">
        <v>1.2</v>
      </c>
      <c r="E55" s="1">
        <v>10.199999999999999</v>
      </c>
      <c r="F55" s="1">
        <v>11.4</v>
      </c>
      <c r="G55" s="1">
        <v>10.6</v>
      </c>
      <c r="H55" s="4">
        <f t="shared" si="0"/>
        <v>5.193548387096774</v>
      </c>
      <c r="I55" s="5">
        <f t="shared" si="1"/>
        <v>1.0086260313960298E-4</v>
      </c>
      <c r="J55" t="s">
        <v>213</v>
      </c>
      <c r="K55" s="2">
        <v>6.4550140000000003</v>
      </c>
      <c r="L55" s="2">
        <v>6.2122469999999996</v>
      </c>
      <c r="M55" s="2">
        <v>6.4181239999999997</v>
      </c>
      <c r="N55" s="2">
        <v>6.3194720000000002</v>
      </c>
      <c r="O55" s="4">
        <v>1.0246757831911999</v>
      </c>
      <c r="Q55" t="s">
        <v>40</v>
      </c>
      <c r="AE55" t="s">
        <v>214</v>
      </c>
    </row>
    <row r="56" spans="1:31" x14ac:dyDescent="0.2">
      <c r="A56" t="s">
        <v>215</v>
      </c>
      <c r="B56" s="1">
        <v>2</v>
      </c>
      <c r="C56" s="1">
        <v>2.6</v>
      </c>
      <c r="D56" s="1">
        <v>1.6</v>
      </c>
      <c r="E56" s="1">
        <v>10</v>
      </c>
      <c r="F56" s="1">
        <v>8.3000000000000007</v>
      </c>
      <c r="G56" s="1">
        <v>8.8000000000000007</v>
      </c>
      <c r="H56" s="4">
        <f t="shared" si="0"/>
        <v>4.370967741935484</v>
      </c>
      <c r="I56" s="5">
        <f t="shared" si="1"/>
        <v>2.7939283164011506E-4</v>
      </c>
      <c r="J56" t="s">
        <v>216</v>
      </c>
      <c r="K56" s="2">
        <v>4.7300979999999999</v>
      </c>
      <c r="L56" s="2">
        <v>4.7275200000000002</v>
      </c>
      <c r="M56" s="2">
        <v>4.9551949999999998</v>
      </c>
      <c r="N56" s="2">
        <v>5.3702319999999997</v>
      </c>
      <c r="O56" s="4">
        <v>1.35088465901513</v>
      </c>
      <c r="Q56" t="s">
        <v>40</v>
      </c>
      <c r="AE56" t="s">
        <v>217</v>
      </c>
    </row>
    <row r="57" spans="1:31" x14ac:dyDescent="0.2">
      <c r="A57" t="s">
        <v>218</v>
      </c>
      <c r="B57" s="1">
        <v>2</v>
      </c>
      <c r="C57" s="1">
        <v>1.9</v>
      </c>
      <c r="D57" s="1">
        <v>2.1</v>
      </c>
      <c r="E57" s="1">
        <v>11.6</v>
      </c>
      <c r="F57" s="1">
        <v>16.7</v>
      </c>
      <c r="G57" s="1">
        <v>12.8</v>
      </c>
      <c r="H57" s="4">
        <f t="shared" si="0"/>
        <v>6.8499999999999988</v>
      </c>
      <c r="I57" s="5">
        <f t="shared" si="1"/>
        <v>1.612590533159359E-3</v>
      </c>
      <c r="J57" t="s">
        <v>220</v>
      </c>
      <c r="K57" s="2">
        <v>4.9502230000000003</v>
      </c>
      <c r="L57" s="2">
        <v>4.7488539999999997</v>
      </c>
      <c r="M57" s="2">
        <v>6.0514700000000001</v>
      </c>
      <c r="N57" s="2">
        <v>5.8497260000000004</v>
      </c>
      <c r="O57" s="4">
        <v>2.1451217014726001</v>
      </c>
      <c r="Q57" t="s">
        <v>219</v>
      </c>
      <c r="AE57" t="s">
        <v>221</v>
      </c>
    </row>
    <row r="58" spans="1:31" x14ac:dyDescent="0.2">
      <c r="A58" t="s">
        <v>222</v>
      </c>
      <c r="B58" s="1">
        <v>2.8</v>
      </c>
      <c r="C58" s="1">
        <v>2.1</v>
      </c>
      <c r="D58" s="1">
        <v>2.7</v>
      </c>
      <c r="E58" s="1">
        <v>69.5</v>
      </c>
      <c r="F58" s="1">
        <v>83.5</v>
      </c>
      <c r="G58" s="1">
        <v>69.900000000000006</v>
      </c>
      <c r="H58" s="4">
        <f t="shared" si="0"/>
        <v>29.328947368421048</v>
      </c>
      <c r="I58" s="5">
        <f t="shared" si="1"/>
        <v>9.9119767439686287E-5</v>
      </c>
      <c r="J58" t="s">
        <v>224</v>
      </c>
      <c r="K58" s="2">
        <v>5.4032210000000003</v>
      </c>
      <c r="L58" s="2">
        <v>5.3024659999999999</v>
      </c>
      <c r="M58" s="2">
        <v>7.4229209999999997</v>
      </c>
      <c r="N58" s="2">
        <v>7.2256260000000001</v>
      </c>
      <c r="O58" s="4">
        <v>3.9215663229323701</v>
      </c>
      <c r="Q58" t="s">
        <v>223</v>
      </c>
      <c r="AE58" t="s">
        <v>225</v>
      </c>
    </row>
    <row r="59" spans="1:31" x14ac:dyDescent="0.2">
      <c r="A59" t="s">
        <v>226</v>
      </c>
      <c r="B59" s="1">
        <v>0</v>
      </c>
      <c r="C59" s="1">
        <v>0</v>
      </c>
      <c r="D59" s="1">
        <v>0</v>
      </c>
      <c r="E59" s="1">
        <v>69.599999999999994</v>
      </c>
      <c r="F59" s="1">
        <v>59.1</v>
      </c>
      <c r="G59" s="1">
        <v>62.2</v>
      </c>
      <c r="H59" s="4" t="e">
        <f t="shared" si="0"/>
        <v>#DIV/0!</v>
      </c>
      <c r="I59" s="5">
        <f t="shared" si="1"/>
        <v>3.3896167021857975E-5</v>
      </c>
      <c r="J59" t="s">
        <v>229</v>
      </c>
      <c r="K59" s="2">
        <v>4.0457729999999996</v>
      </c>
      <c r="L59" s="2">
        <v>3.927038</v>
      </c>
      <c r="M59" s="2">
        <v>7.248348</v>
      </c>
      <c r="N59" s="2">
        <v>6.8911930000000003</v>
      </c>
      <c r="O59" s="4">
        <v>8.4758907957598399</v>
      </c>
      <c r="P59" t="s">
        <v>227</v>
      </c>
      <c r="Q59" t="s">
        <v>228</v>
      </c>
      <c r="AE59" t="s">
        <v>230</v>
      </c>
    </row>
    <row r="60" spans="1:31" x14ac:dyDescent="0.2">
      <c r="A60" t="s">
        <v>231</v>
      </c>
      <c r="B60" s="1">
        <v>0</v>
      </c>
      <c r="C60" s="1">
        <v>0</v>
      </c>
      <c r="D60" s="1">
        <v>0</v>
      </c>
      <c r="E60" s="1">
        <v>18.100000000000001</v>
      </c>
      <c r="F60" s="1">
        <v>20.399999999999999</v>
      </c>
      <c r="G60" s="1">
        <v>27.9</v>
      </c>
      <c r="H60" s="4" t="e">
        <f t="shared" si="0"/>
        <v>#DIV/0!</v>
      </c>
      <c r="I60" s="5">
        <f t="shared" si="1"/>
        <v>1.7075539404335476E-3</v>
      </c>
      <c r="J60" t="s">
        <v>234</v>
      </c>
      <c r="K60" s="2">
        <v>4.5704630000000002</v>
      </c>
      <c r="L60" s="2">
        <v>4.3210959999999998</v>
      </c>
      <c r="M60" s="2">
        <v>6.1202500000000004</v>
      </c>
      <c r="N60" s="2">
        <v>6.4535999999999998</v>
      </c>
      <c r="O60" s="4">
        <v>3.5829440124895102</v>
      </c>
      <c r="P60" t="s">
        <v>232</v>
      </c>
      <c r="Q60" t="s">
        <v>233</v>
      </c>
      <c r="AE60" t="s">
        <v>235</v>
      </c>
    </row>
    <row r="61" spans="1:31" x14ac:dyDescent="0.2">
      <c r="A61" t="s">
        <v>236</v>
      </c>
      <c r="B61" s="1">
        <v>0</v>
      </c>
      <c r="C61" s="1">
        <v>0</v>
      </c>
      <c r="D61" s="1">
        <v>0</v>
      </c>
      <c r="E61" s="1">
        <v>10.9</v>
      </c>
      <c r="F61" s="1">
        <v>9.9</v>
      </c>
      <c r="G61" s="1">
        <v>18.2</v>
      </c>
      <c r="H61" s="4" t="e">
        <f t="shared" si="0"/>
        <v>#DIV/0!</v>
      </c>
      <c r="I61" s="5">
        <f t="shared" si="1"/>
        <v>7.6544070809371895E-3</v>
      </c>
      <c r="J61" t="s">
        <v>239</v>
      </c>
      <c r="K61" s="2">
        <v>4.3561990000000002</v>
      </c>
      <c r="L61" s="2">
        <v>4.2027479999999997</v>
      </c>
      <c r="M61" s="2">
        <v>4.9840749999999998</v>
      </c>
      <c r="N61" s="2">
        <v>5.4608160000000003</v>
      </c>
      <c r="O61" s="4">
        <v>1.9224845446026799</v>
      </c>
      <c r="P61" t="s">
        <v>237</v>
      </c>
      <c r="Q61" t="s">
        <v>238</v>
      </c>
      <c r="AE61" t="s">
        <v>240</v>
      </c>
    </row>
    <row r="62" spans="1:31" x14ac:dyDescent="0.2">
      <c r="A62" t="s">
        <v>241</v>
      </c>
      <c r="B62" s="1">
        <v>0</v>
      </c>
      <c r="C62" s="1">
        <v>0</v>
      </c>
      <c r="D62" s="1">
        <v>0</v>
      </c>
      <c r="E62" s="1">
        <v>13.2</v>
      </c>
      <c r="F62" s="1">
        <v>14.4</v>
      </c>
      <c r="G62" s="1">
        <v>9.6</v>
      </c>
      <c r="H62" s="4" t="e">
        <f t="shared" si="0"/>
        <v>#DIV/0!</v>
      </c>
      <c r="I62" s="5">
        <f t="shared" si="1"/>
        <v>1.0055548791689881E-3</v>
      </c>
      <c r="J62" t="s">
        <v>242</v>
      </c>
      <c r="K62" s="2">
        <v>4.6692020000000003</v>
      </c>
      <c r="L62" s="2">
        <v>4.3024719999999999</v>
      </c>
      <c r="M62" s="2">
        <v>5.1438079999999999</v>
      </c>
      <c r="N62" s="2">
        <v>5.1438079999999999</v>
      </c>
      <c r="O62" s="4">
        <v>1.5778619643595699</v>
      </c>
      <c r="Q62" t="s">
        <v>51</v>
      </c>
      <c r="AE62" t="s">
        <v>243</v>
      </c>
    </row>
    <row r="63" spans="1:31" x14ac:dyDescent="0.2">
      <c r="A63" t="s">
        <v>244</v>
      </c>
      <c r="B63" s="1">
        <v>0</v>
      </c>
      <c r="C63" s="1">
        <v>0</v>
      </c>
      <c r="D63" s="1">
        <v>0</v>
      </c>
      <c r="E63" s="1">
        <v>48</v>
      </c>
      <c r="F63" s="1">
        <v>30.4</v>
      </c>
      <c r="G63" s="1">
        <v>35.200000000000003</v>
      </c>
      <c r="H63" s="4" t="e">
        <f t="shared" si="0"/>
        <v>#DIV/0!</v>
      </c>
      <c r="I63" s="5">
        <f t="shared" si="1"/>
        <v>1.9629364400652956E-3</v>
      </c>
      <c r="J63" t="s">
        <v>245</v>
      </c>
      <c r="K63" s="2">
        <v>4.919257</v>
      </c>
      <c r="L63" s="2">
        <v>4.5306090000000001</v>
      </c>
      <c r="M63" s="2">
        <v>6.6372470000000003</v>
      </c>
      <c r="N63" s="2">
        <v>6.6372470000000003</v>
      </c>
      <c r="O63" s="4">
        <v>3.7641235956874399</v>
      </c>
      <c r="Q63" t="s">
        <v>40</v>
      </c>
      <c r="AE63" t="s">
        <v>246</v>
      </c>
    </row>
    <row r="64" spans="1:31" x14ac:dyDescent="0.2">
      <c r="A64" t="s">
        <v>247</v>
      </c>
      <c r="B64" s="1">
        <v>0</v>
      </c>
      <c r="C64" s="1">
        <v>0</v>
      </c>
      <c r="D64" s="1">
        <v>0</v>
      </c>
      <c r="E64" s="1">
        <v>9.5</v>
      </c>
      <c r="F64" s="1">
        <v>18.100000000000001</v>
      </c>
      <c r="G64" s="1">
        <v>15.2</v>
      </c>
      <c r="H64" s="4" t="e">
        <f t="shared" si="0"/>
        <v>#DIV/0!</v>
      </c>
      <c r="I64" s="5">
        <f t="shared" si="1"/>
        <v>4.8409232498002617E-3</v>
      </c>
      <c r="J64" t="s">
        <v>250</v>
      </c>
      <c r="K64" s="2">
        <v>4.267722</v>
      </c>
      <c r="L64" s="2">
        <v>4.0230649999999999</v>
      </c>
      <c r="M64" s="2">
        <v>4.4621139999999997</v>
      </c>
      <c r="N64" s="2">
        <v>4.4219949999999999</v>
      </c>
      <c r="O64" s="4">
        <v>1.2282983248077499</v>
      </c>
      <c r="P64" t="s">
        <v>248</v>
      </c>
      <c r="Q64" t="s">
        <v>249</v>
      </c>
      <c r="AE64" t="s">
        <v>251</v>
      </c>
    </row>
    <row r="65" spans="1:31" x14ac:dyDescent="0.2">
      <c r="A65" t="s">
        <v>252</v>
      </c>
      <c r="B65" s="1">
        <v>0</v>
      </c>
      <c r="C65" s="1">
        <v>0</v>
      </c>
      <c r="D65" s="1">
        <v>0</v>
      </c>
      <c r="E65" s="1">
        <v>13.7</v>
      </c>
      <c r="F65" s="1">
        <v>9.8000000000000007</v>
      </c>
      <c r="G65" s="1">
        <v>4.3</v>
      </c>
      <c r="H65" s="4" t="e">
        <f t="shared" si="0"/>
        <v>#DIV/0!</v>
      </c>
      <c r="I65" s="5">
        <f t="shared" si="1"/>
        <v>2.7312685877380276E-2</v>
      </c>
      <c r="J65" t="s">
        <v>253</v>
      </c>
      <c r="K65" s="2">
        <v>5.0287300000000004</v>
      </c>
      <c r="L65" s="2">
        <v>4.6017570000000001</v>
      </c>
      <c r="M65" s="2">
        <v>5.0263609999999996</v>
      </c>
      <c r="N65" s="2">
        <v>5.1710539999999998</v>
      </c>
      <c r="O65" s="4">
        <v>1.2171137441694599</v>
      </c>
      <c r="Q65" t="s">
        <v>40</v>
      </c>
      <c r="AE65" t="s">
        <v>254</v>
      </c>
    </row>
    <row r="66" spans="1:31" x14ac:dyDescent="0.2">
      <c r="A66" t="s">
        <v>255</v>
      </c>
      <c r="B66" s="1">
        <v>0</v>
      </c>
      <c r="C66" s="1">
        <v>0</v>
      </c>
      <c r="D66" s="1">
        <v>0</v>
      </c>
      <c r="E66" s="1">
        <v>55.7</v>
      </c>
      <c r="F66" s="1">
        <v>65.8</v>
      </c>
      <c r="G66" s="1">
        <v>56</v>
      </c>
      <c r="H66" s="4" t="e">
        <f t="shared" ref="H66:H129" si="2">AVERAGE(E66:G66)/AVERAGE(B66:D66)</f>
        <v>#DIV/0!</v>
      </c>
      <c r="I66" s="5">
        <f t="shared" ref="I66:I129" si="3">TTEST(B66:D66,E66:G66,2,2)</f>
        <v>5.8102181401347238E-5</v>
      </c>
      <c r="J66" t="s">
        <v>256</v>
      </c>
      <c r="K66" s="2">
        <v>5.8186309999999999</v>
      </c>
      <c r="L66" s="2">
        <v>5.3290959999999998</v>
      </c>
      <c r="M66" s="2">
        <v>6.1186230000000004</v>
      </c>
      <c r="N66" s="2">
        <v>6.0897790000000001</v>
      </c>
      <c r="O66" s="4">
        <v>1.4442670237508901</v>
      </c>
      <c r="Q66" t="s">
        <v>40</v>
      </c>
      <c r="AE66" t="s">
        <v>257</v>
      </c>
    </row>
    <row r="67" spans="1:31" x14ac:dyDescent="0.2">
      <c r="A67" t="s">
        <v>258</v>
      </c>
      <c r="B67" s="1">
        <v>0</v>
      </c>
      <c r="C67" s="1">
        <v>0</v>
      </c>
      <c r="D67" s="1">
        <v>0</v>
      </c>
      <c r="E67" s="1">
        <v>440.4</v>
      </c>
      <c r="F67" s="1">
        <v>645.79999999999995</v>
      </c>
      <c r="G67" s="1">
        <v>388.2</v>
      </c>
      <c r="H67" s="4" t="e">
        <f t="shared" si="2"/>
        <v>#DIV/0!</v>
      </c>
      <c r="I67" s="5">
        <f t="shared" si="3"/>
        <v>3.3397087581016572E-3</v>
      </c>
      <c r="J67" t="s">
        <v>259</v>
      </c>
      <c r="K67" s="2">
        <v>3.6730299999999998</v>
      </c>
      <c r="L67" s="2">
        <v>3.7180870000000001</v>
      </c>
      <c r="M67" s="2">
        <v>8.2908539999999995</v>
      </c>
      <c r="N67" s="2">
        <v>7.1286699999999996</v>
      </c>
      <c r="O67" s="4">
        <v>16.1582998170786</v>
      </c>
      <c r="Q67" t="s">
        <v>40</v>
      </c>
      <c r="AE67" t="s">
        <v>260</v>
      </c>
    </row>
    <row r="68" spans="1:31" x14ac:dyDescent="0.2">
      <c r="A68" t="s">
        <v>261</v>
      </c>
      <c r="B68" s="1">
        <v>0</v>
      </c>
      <c r="C68" s="1">
        <v>0</v>
      </c>
      <c r="D68" s="1">
        <v>0</v>
      </c>
      <c r="E68" s="1">
        <v>24.2</v>
      </c>
      <c r="F68" s="1">
        <v>36.5</v>
      </c>
      <c r="G68" s="1">
        <v>37.299999999999997</v>
      </c>
      <c r="H68" s="4" t="e">
        <f t="shared" si="2"/>
        <v>#DIV/0!</v>
      </c>
      <c r="I68" s="5">
        <f t="shared" si="3"/>
        <v>1.5268024205968849E-3</v>
      </c>
      <c r="J68" t="s">
        <v>262</v>
      </c>
      <c r="K68" s="2">
        <v>3.7835529999999999</v>
      </c>
      <c r="L68" s="2">
        <v>3.7772359999999998</v>
      </c>
      <c r="M68" s="2">
        <v>4.1260919999999999</v>
      </c>
      <c r="N68" s="2">
        <v>3.988521</v>
      </c>
      <c r="O68" s="4">
        <v>1.2115987543453199</v>
      </c>
      <c r="Q68" t="s">
        <v>40</v>
      </c>
      <c r="AE68" t="s">
        <v>263</v>
      </c>
    </row>
    <row r="69" spans="1:31" x14ac:dyDescent="0.2">
      <c r="A69" t="s">
        <v>264</v>
      </c>
      <c r="B69" s="1">
        <v>5.5</v>
      </c>
      <c r="C69" s="1">
        <v>8.6</v>
      </c>
      <c r="D69" s="1">
        <v>6.7</v>
      </c>
      <c r="E69" s="1">
        <v>45.5</v>
      </c>
      <c r="F69" s="1">
        <v>38.299999999999997</v>
      </c>
      <c r="G69" s="1">
        <v>37.5</v>
      </c>
      <c r="H69" s="4">
        <f t="shared" si="2"/>
        <v>5.8317307692307683</v>
      </c>
      <c r="I69" s="5">
        <f t="shared" si="3"/>
        <v>2.4228767360857161E-4</v>
      </c>
      <c r="J69" t="s">
        <v>266</v>
      </c>
      <c r="K69" s="2">
        <v>5.6933999999999996</v>
      </c>
      <c r="L69" s="2">
        <v>5.203373</v>
      </c>
      <c r="M69" s="2">
        <v>7.1881009999999996</v>
      </c>
      <c r="N69" s="2">
        <v>7.5198140000000002</v>
      </c>
      <c r="O69" s="4">
        <v>3.7465715407920199</v>
      </c>
      <c r="Q69" t="s">
        <v>265</v>
      </c>
      <c r="AE69" t="s">
        <v>267</v>
      </c>
    </row>
    <row r="70" spans="1:31" x14ac:dyDescent="0.2">
      <c r="A70" t="s">
        <v>268</v>
      </c>
      <c r="B70" s="1">
        <v>77.599999999999994</v>
      </c>
      <c r="C70" s="1">
        <v>47.4</v>
      </c>
      <c r="D70" s="1">
        <v>64.900000000000006</v>
      </c>
      <c r="E70" s="1">
        <v>305.39999999999998</v>
      </c>
      <c r="F70" s="1">
        <v>348.5</v>
      </c>
      <c r="G70" s="1">
        <v>284.2</v>
      </c>
      <c r="H70" s="4">
        <f t="shared" si="2"/>
        <v>4.9399684044233805</v>
      </c>
      <c r="I70" s="5">
        <f t="shared" si="3"/>
        <v>2.7963975715489448E-4</v>
      </c>
      <c r="J70" t="s">
        <v>271</v>
      </c>
      <c r="K70" s="2">
        <v>5.1536970000000002</v>
      </c>
      <c r="L70" s="2">
        <v>5.2809850000000003</v>
      </c>
      <c r="M70" s="2">
        <v>7.6356529999999996</v>
      </c>
      <c r="N70" s="2">
        <v>7.3206199999999999</v>
      </c>
      <c r="O70" s="4">
        <v>4.7925566990128203</v>
      </c>
      <c r="P70" t="s">
        <v>269</v>
      </c>
      <c r="Q70" t="s">
        <v>270</v>
      </c>
      <c r="AE70" t="s">
        <v>272</v>
      </c>
    </row>
    <row r="71" spans="1:31" x14ac:dyDescent="0.2">
      <c r="A71" t="s">
        <v>273</v>
      </c>
      <c r="B71" s="1">
        <v>0.5</v>
      </c>
      <c r="C71" s="1">
        <v>0.4</v>
      </c>
      <c r="D71" s="1">
        <v>0.5</v>
      </c>
      <c r="E71" s="1">
        <v>3.7</v>
      </c>
      <c r="F71" s="1">
        <v>5.0999999999999996</v>
      </c>
      <c r="G71" s="1">
        <v>3.3</v>
      </c>
      <c r="H71" s="4">
        <f t="shared" si="2"/>
        <v>8.6428571428571459</v>
      </c>
      <c r="I71" s="5">
        <f t="shared" si="3"/>
        <v>2.8508974328236452E-3</v>
      </c>
      <c r="J71" t="s">
        <v>275</v>
      </c>
      <c r="K71" s="2">
        <v>3.8271310000000001</v>
      </c>
      <c r="L71" s="2">
        <v>3.715131</v>
      </c>
      <c r="M71" s="2">
        <v>4.0481939999999996</v>
      </c>
      <c r="N71" s="2">
        <v>4.016813</v>
      </c>
      <c r="O71" s="4">
        <v>1.1986184614695501</v>
      </c>
      <c r="P71" t="s">
        <v>2230</v>
      </c>
      <c r="Q71" t="s">
        <v>274</v>
      </c>
      <c r="AE71" t="s">
        <v>276</v>
      </c>
    </row>
    <row r="72" spans="1:31" x14ac:dyDescent="0.2">
      <c r="A72" t="s">
        <v>277</v>
      </c>
      <c r="B72" s="1">
        <v>11</v>
      </c>
      <c r="C72" s="1">
        <v>8.9</v>
      </c>
      <c r="D72" s="1">
        <v>8.6</v>
      </c>
      <c r="E72" s="1">
        <v>44</v>
      </c>
      <c r="F72" s="1">
        <v>42.3</v>
      </c>
      <c r="G72" s="1">
        <v>41.3</v>
      </c>
      <c r="H72" s="4">
        <f t="shared" si="2"/>
        <v>4.4771929824561401</v>
      </c>
      <c r="I72" s="5">
        <f t="shared" si="3"/>
        <v>7.0972876516422382E-6</v>
      </c>
      <c r="J72" t="s">
        <v>278</v>
      </c>
      <c r="K72" s="2">
        <v>5.0346719999999996</v>
      </c>
      <c r="L72" s="2">
        <v>5.1869909999999999</v>
      </c>
      <c r="M72" s="2">
        <v>5.935962</v>
      </c>
      <c r="N72" s="2">
        <v>6.3308780000000002</v>
      </c>
      <c r="O72" s="4">
        <v>2.0315607411376901</v>
      </c>
      <c r="Q72" t="s">
        <v>40</v>
      </c>
      <c r="AE72" t="s">
        <v>279</v>
      </c>
    </row>
    <row r="73" spans="1:31" x14ac:dyDescent="0.2">
      <c r="A73" t="s">
        <v>280</v>
      </c>
      <c r="B73" s="1">
        <v>11.4</v>
      </c>
      <c r="C73" s="1">
        <v>14.1</v>
      </c>
      <c r="D73" s="1">
        <v>11.7</v>
      </c>
      <c r="E73" s="1">
        <v>60.1</v>
      </c>
      <c r="F73" s="1">
        <v>59.1</v>
      </c>
      <c r="G73" s="1">
        <v>48</v>
      </c>
      <c r="H73" s="4">
        <f t="shared" si="2"/>
        <v>4.4946236559139781</v>
      </c>
      <c r="I73" s="5">
        <f t="shared" si="3"/>
        <v>4.0021757060360903E-4</v>
      </c>
      <c r="J73" t="s">
        <v>283</v>
      </c>
      <c r="K73" s="2">
        <v>5.7895779999999997</v>
      </c>
      <c r="L73" s="2">
        <v>6.0822229999999999</v>
      </c>
      <c r="M73" s="2">
        <v>7.0566490000000002</v>
      </c>
      <c r="N73" s="2">
        <v>6.9568899999999996</v>
      </c>
      <c r="O73" s="4">
        <v>2.1006983311616199</v>
      </c>
      <c r="P73" t="s">
        <v>281</v>
      </c>
      <c r="Q73" t="s">
        <v>282</v>
      </c>
      <c r="AE73" t="s">
        <v>284</v>
      </c>
    </row>
    <row r="74" spans="1:31" x14ac:dyDescent="0.2">
      <c r="A74" t="s">
        <v>285</v>
      </c>
      <c r="B74" s="1">
        <v>292</v>
      </c>
      <c r="C74" s="1">
        <v>584.20000000000005</v>
      </c>
      <c r="D74" s="1">
        <v>825.3</v>
      </c>
      <c r="E74" s="1">
        <v>31.9</v>
      </c>
      <c r="F74" s="1">
        <v>33.700000000000003</v>
      </c>
      <c r="G74" s="1">
        <v>33.799999999999997</v>
      </c>
      <c r="H74" s="4">
        <f t="shared" si="2"/>
        <v>5.8419042021745519E-2</v>
      </c>
      <c r="I74" s="5">
        <f t="shared" si="3"/>
        <v>2.573455486675557E-2</v>
      </c>
      <c r="J74" t="s">
        <v>288</v>
      </c>
      <c r="K74" s="2">
        <v>7.7743950000000002</v>
      </c>
      <c r="L74" s="2">
        <v>9.8187359999999995</v>
      </c>
      <c r="M74" s="2">
        <v>6.340738</v>
      </c>
      <c r="N74" s="2">
        <v>6.2639180000000003</v>
      </c>
      <c r="O74" s="4">
        <v>0.177484199528118</v>
      </c>
      <c r="P74" t="s">
        <v>286</v>
      </c>
      <c r="Q74" t="s">
        <v>287</v>
      </c>
      <c r="AE74" t="s">
        <v>289</v>
      </c>
    </row>
    <row r="75" spans="1:31" x14ac:dyDescent="0.2">
      <c r="A75" t="s">
        <v>290</v>
      </c>
      <c r="B75" s="1">
        <v>198.2</v>
      </c>
      <c r="C75" s="1">
        <v>220.5</v>
      </c>
      <c r="D75" s="1">
        <v>270.10000000000002</v>
      </c>
      <c r="E75" s="1">
        <v>13.8</v>
      </c>
      <c r="F75" s="1">
        <v>15.1</v>
      </c>
      <c r="G75" s="1">
        <v>14.6</v>
      </c>
      <c r="H75" s="4">
        <f t="shared" si="2"/>
        <v>6.3153310104529611E-2</v>
      </c>
      <c r="I75" s="5">
        <f t="shared" si="3"/>
        <v>5.3634020319687182E-4</v>
      </c>
      <c r="J75" t="s">
        <v>291</v>
      </c>
      <c r="K75" s="2">
        <v>4.516839</v>
      </c>
      <c r="L75" s="2">
        <v>4.461754</v>
      </c>
      <c r="M75" s="2">
        <v>4.516839</v>
      </c>
      <c r="N75" s="2">
        <v>4.5812650000000001</v>
      </c>
      <c r="O75" s="4">
        <v>1.0422891044622999</v>
      </c>
      <c r="Q75" t="s">
        <v>40</v>
      </c>
      <c r="AE75" t="s">
        <v>292</v>
      </c>
    </row>
    <row r="76" spans="1:31" x14ac:dyDescent="0.2">
      <c r="A76" t="s">
        <v>2138</v>
      </c>
      <c r="B76" s="1">
        <v>8.3000000000000007</v>
      </c>
      <c r="C76" s="1">
        <v>10.3</v>
      </c>
      <c r="D76" s="1">
        <v>12.8</v>
      </c>
      <c r="E76" s="1">
        <v>1119.5999999999999</v>
      </c>
      <c r="F76" s="1">
        <v>964.6</v>
      </c>
      <c r="G76" s="1">
        <v>926.8</v>
      </c>
      <c r="H76" s="4">
        <f t="shared" si="2"/>
        <v>95.891719745222929</v>
      </c>
      <c r="I76" s="5">
        <f t="shared" si="3"/>
        <v>7.298590246628636E-5</v>
      </c>
      <c r="J76" t="s">
        <v>295</v>
      </c>
      <c r="K76" s="2">
        <v>4.2571969999999997</v>
      </c>
      <c r="L76" s="2">
        <v>4.0405340000000001</v>
      </c>
      <c r="M76" s="2">
        <v>7.1467640000000001</v>
      </c>
      <c r="N76" s="2">
        <v>7.2777409999999998</v>
      </c>
      <c r="O76" s="4">
        <v>8.3593281749052899</v>
      </c>
      <c r="P76" t="s">
        <v>293</v>
      </c>
      <c r="Q76" t="s">
        <v>294</v>
      </c>
      <c r="AE76" t="s">
        <v>296</v>
      </c>
    </row>
    <row r="77" spans="1:31" x14ac:dyDescent="0.2">
      <c r="A77" t="s">
        <v>297</v>
      </c>
      <c r="B77" s="1">
        <v>16.600000000000001</v>
      </c>
      <c r="C77" s="1">
        <v>26.3</v>
      </c>
      <c r="D77" s="1">
        <v>22.6</v>
      </c>
      <c r="E77" s="1">
        <v>0</v>
      </c>
      <c r="F77" s="1">
        <v>0</v>
      </c>
      <c r="G77" s="1">
        <v>0</v>
      </c>
      <c r="H77" s="4">
        <f t="shared" si="2"/>
        <v>0</v>
      </c>
      <c r="I77" s="5">
        <f t="shared" si="3"/>
        <v>1.5118223593132152E-3</v>
      </c>
      <c r="J77" t="s">
        <v>298</v>
      </c>
      <c r="K77" s="2">
        <v>4.3294040000000003</v>
      </c>
      <c r="L77" s="2">
        <v>4.5116199999999997</v>
      </c>
      <c r="M77" s="2">
        <v>4.1166179999999999</v>
      </c>
      <c r="N77" s="2">
        <v>4.0213520000000003</v>
      </c>
      <c r="O77" s="4">
        <v>0.78375410536716805</v>
      </c>
      <c r="Q77" t="s">
        <v>40</v>
      </c>
      <c r="AE77" t="s">
        <v>299</v>
      </c>
    </row>
    <row r="78" spans="1:31" x14ac:dyDescent="0.2">
      <c r="A78" t="s">
        <v>300</v>
      </c>
      <c r="B78" s="1">
        <v>4.8</v>
      </c>
      <c r="C78" s="1">
        <v>7.7</v>
      </c>
      <c r="D78" s="1">
        <v>5</v>
      </c>
      <c r="E78" s="1">
        <v>0</v>
      </c>
      <c r="F78" s="1">
        <v>0</v>
      </c>
      <c r="G78" s="1">
        <v>0</v>
      </c>
      <c r="H78" s="4">
        <f t="shared" si="2"/>
        <v>0</v>
      </c>
      <c r="I78" s="5">
        <f t="shared" si="3"/>
        <v>3.3649682627537782E-3</v>
      </c>
      <c r="J78" t="s">
        <v>301</v>
      </c>
      <c r="K78" s="2">
        <v>4.4682870000000001</v>
      </c>
      <c r="L78" s="2">
        <v>4.7220639999999996</v>
      </c>
      <c r="M78" s="2">
        <v>3.441433</v>
      </c>
      <c r="N78" s="2">
        <v>3.725425</v>
      </c>
      <c r="O78" s="4">
        <v>0.49594550169128199</v>
      </c>
      <c r="Q78" t="s">
        <v>40</v>
      </c>
      <c r="AE78" t="s">
        <v>302</v>
      </c>
    </row>
    <row r="79" spans="1:31" x14ac:dyDescent="0.2">
      <c r="A79" t="s">
        <v>303</v>
      </c>
      <c r="B79" s="1">
        <v>26.4</v>
      </c>
      <c r="C79" s="1">
        <v>21.3</v>
      </c>
      <c r="D79" s="1">
        <v>34.4</v>
      </c>
      <c r="E79" s="1">
        <v>0</v>
      </c>
      <c r="F79" s="1">
        <v>0</v>
      </c>
      <c r="G79" s="1">
        <v>0</v>
      </c>
      <c r="H79" s="4">
        <f t="shared" si="2"/>
        <v>0</v>
      </c>
      <c r="I79" s="5">
        <f t="shared" si="3"/>
        <v>1.9946267038923162E-3</v>
      </c>
      <c r="J79" t="s">
        <v>304</v>
      </c>
      <c r="K79" s="2">
        <v>3.5080610000000001</v>
      </c>
      <c r="L79" s="2">
        <v>3.5356610000000002</v>
      </c>
      <c r="M79" s="2">
        <v>3.3493580000000001</v>
      </c>
      <c r="N79" s="2">
        <v>3.5061640000000001</v>
      </c>
      <c r="O79" s="4">
        <v>0.93685650667717701</v>
      </c>
      <c r="Q79" t="s">
        <v>40</v>
      </c>
      <c r="AE79" t="s">
        <v>305</v>
      </c>
    </row>
    <row r="80" spans="1:31" x14ac:dyDescent="0.2">
      <c r="A80" t="s">
        <v>306</v>
      </c>
      <c r="B80" s="1">
        <v>17.5</v>
      </c>
      <c r="C80" s="1">
        <v>12.2</v>
      </c>
      <c r="D80" s="1">
        <v>14.5</v>
      </c>
      <c r="E80" s="1">
        <v>0</v>
      </c>
      <c r="F80" s="1">
        <v>0</v>
      </c>
      <c r="G80" s="1">
        <v>0</v>
      </c>
      <c r="H80" s="4">
        <f t="shared" si="2"/>
        <v>0</v>
      </c>
      <c r="I80" s="5">
        <f t="shared" si="3"/>
        <v>6.5759027535898442E-4</v>
      </c>
      <c r="J80" t="s">
        <v>307</v>
      </c>
      <c r="K80" s="2">
        <v>3.6190030000000002</v>
      </c>
      <c r="L80" s="2">
        <v>3.6190030000000002</v>
      </c>
      <c r="M80" s="2">
        <v>3.598697</v>
      </c>
      <c r="N80" s="2">
        <v>3.3793190000000002</v>
      </c>
      <c r="O80" s="4">
        <v>0.91383461733335503</v>
      </c>
      <c r="Q80" t="s">
        <v>40</v>
      </c>
      <c r="AE80" t="s">
        <v>308</v>
      </c>
    </row>
    <row r="81" spans="1:31" x14ac:dyDescent="0.2">
      <c r="A81" t="s">
        <v>309</v>
      </c>
      <c r="B81" s="1">
        <v>0</v>
      </c>
      <c r="C81" s="1">
        <v>0.5</v>
      </c>
      <c r="D81" s="1">
        <v>0.7</v>
      </c>
      <c r="E81" s="1">
        <v>0</v>
      </c>
      <c r="F81" s="1">
        <v>0</v>
      </c>
      <c r="G81" s="1">
        <v>0</v>
      </c>
      <c r="H81" s="4">
        <f t="shared" si="2"/>
        <v>0</v>
      </c>
      <c r="I81" s="5">
        <f t="shared" si="3"/>
        <v>0.12704639298528589</v>
      </c>
      <c r="J81" t="s">
        <v>310</v>
      </c>
      <c r="K81" s="2">
        <v>3.5325899999999999</v>
      </c>
      <c r="L81" s="2">
        <v>3.399232</v>
      </c>
      <c r="M81" s="2">
        <v>3.5728390000000001</v>
      </c>
      <c r="N81" s="2">
        <v>3.5728390000000001</v>
      </c>
      <c r="O81" s="4">
        <v>1.0769326288091801</v>
      </c>
      <c r="Q81" t="s">
        <v>40</v>
      </c>
      <c r="AE81" t="s">
        <v>311</v>
      </c>
    </row>
    <row r="82" spans="1:31" x14ac:dyDescent="0.2">
      <c r="A82" t="s">
        <v>312</v>
      </c>
      <c r="B82" s="1">
        <v>18.2</v>
      </c>
      <c r="C82" s="1">
        <v>15.8</v>
      </c>
      <c r="D82" s="1">
        <v>15.3</v>
      </c>
      <c r="E82" s="1">
        <v>68.7</v>
      </c>
      <c r="F82" s="1">
        <v>76.900000000000006</v>
      </c>
      <c r="G82" s="1">
        <v>52.6</v>
      </c>
      <c r="H82" s="4">
        <f t="shared" si="2"/>
        <v>4.0202839756592299</v>
      </c>
      <c r="I82" s="5">
        <f t="shared" si="3"/>
        <v>2.3134324505156957E-3</v>
      </c>
      <c r="J82" t="s">
        <v>313</v>
      </c>
      <c r="K82" s="2">
        <v>5.7651810000000001</v>
      </c>
      <c r="L82" s="2">
        <v>5.9269939999999997</v>
      </c>
      <c r="M82" s="2">
        <v>7.2403880000000003</v>
      </c>
      <c r="N82" s="2">
        <v>6.3349919999999997</v>
      </c>
      <c r="O82" s="4">
        <v>1.9206604630942301</v>
      </c>
      <c r="Q82" t="s">
        <v>40</v>
      </c>
      <c r="AE82" t="s">
        <v>314</v>
      </c>
    </row>
    <row r="83" spans="1:31" x14ac:dyDescent="0.2">
      <c r="A83" t="s">
        <v>315</v>
      </c>
      <c r="B83" s="1">
        <v>0.4</v>
      </c>
      <c r="C83" s="1">
        <v>0.1</v>
      </c>
      <c r="D83" s="1">
        <v>0.3</v>
      </c>
      <c r="E83" s="1">
        <v>32.1</v>
      </c>
      <c r="F83" s="1">
        <v>59.6</v>
      </c>
      <c r="G83" s="1">
        <v>43.7</v>
      </c>
      <c r="H83" s="4">
        <f t="shared" si="2"/>
        <v>169.25</v>
      </c>
      <c r="I83" s="5">
        <f t="shared" si="3"/>
        <v>4.9011774385881914E-3</v>
      </c>
      <c r="J83" t="s">
        <v>316</v>
      </c>
      <c r="K83" s="2">
        <v>3.6214629999999999</v>
      </c>
      <c r="L83" s="2">
        <v>3.687373</v>
      </c>
      <c r="M83" s="2">
        <v>4.1347500000000004</v>
      </c>
      <c r="N83" s="2">
        <v>4.5053729999999996</v>
      </c>
      <c r="O83" s="4">
        <v>1.58627565817656</v>
      </c>
      <c r="Q83" t="s">
        <v>40</v>
      </c>
      <c r="AE83" t="s">
        <v>317</v>
      </c>
    </row>
    <row r="84" spans="1:31" x14ac:dyDescent="0.2">
      <c r="A84" t="s">
        <v>318</v>
      </c>
      <c r="B84" s="1">
        <v>0</v>
      </c>
      <c r="C84" s="1">
        <v>1.3</v>
      </c>
      <c r="D84" s="1">
        <v>1.5</v>
      </c>
      <c r="E84" s="1">
        <v>0</v>
      </c>
      <c r="F84" s="1">
        <v>0</v>
      </c>
      <c r="G84" s="1">
        <v>0</v>
      </c>
      <c r="H84" s="4">
        <f t="shared" si="2"/>
        <v>0</v>
      </c>
      <c r="I84" s="5">
        <f t="shared" si="3"/>
        <v>0.1181419409193562</v>
      </c>
      <c r="J84" t="s">
        <v>321</v>
      </c>
      <c r="K84" s="2">
        <v>3.3729399999999998</v>
      </c>
      <c r="L84" s="2">
        <v>3.3729399999999998</v>
      </c>
      <c r="M84" s="2">
        <v>3.4914290000000001</v>
      </c>
      <c r="N84" s="2">
        <v>3.3729399999999998</v>
      </c>
      <c r="O84" s="4">
        <v>1.04191999290114</v>
      </c>
      <c r="P84" t="s">
        <v>319</v>
      </c>
      <c r="Q84" t="s">
        <v>320</v>
      </c>
      <c r="AE84" t="s">
        <v>322</v>
      </c>
    </row>
    <row r="85" spans="1:31" x14ac:dyDescent="0.2">
      <c r="A85" t="s">
        <v>2139</v>
      </c>
      <c r="B85" s="1">
        <v>15</v>
      </c>
      <c r="C85" s="1">
        <v>12.4</v>
      </c>
      <c r="D85" s="1">
        <v>13.7</v>
      </c>
      <c r="E85" s="1">
        <v>0</v>
      </c>
      <c r="F85" s="1">
        <v>0</v>
      </c>
      <c r="G85" s="1">
        <v>0</v>
      </c>
      <c r="H85" s="4">
        <f t="shared" si="2"/>
        <v>0</v>
      </c>
      <c r="I85" s="5">
        <f t="shared" si="3"/>
        <v>5.2985804313698944E-5</v>
      </c>
      <c r="J85" t="s">
        <v>325</v>
      </c>
      <c r="K85" s="2">
        <v>4.516839</v>
      </c>
      <c r="L85" s="2">
        <v>4.516839</v>
      </c>
      <c r="M85" s="2">
        <v>4.516839</v>
      </c>
      <c r="N85" s="2">
        <v>4.4400810000000002</v>
      </c>
      <c r="O85" s="4">
        <v>0.97374842851918297</v>
      </c>
      <c r="P85" t="s">
        <v>323</v>
      </c>
      <c r="Q85" t="s">
        <v>324</v>
      </c>
      <c r="AE85" t="s">
        <v>326</v>
      </c>
    </row>
    <row r="86" spans="1:31" x14ac:dyDescent="0.2">
      <c r="A86" t="s">
        <v>327</v>
      </c>
      <c r="B86" s="1">
        <v>15</v>
      </c>
      <c r="C86" s="1">
        <v>15.2</v>
      </c>
      <c r="D86" s="1">
        <v>13.6</v>
      </c>
      <c r="E86" s="1">
        <v>0</v>
      </c>
      <c r="F86" s="1">
        <v>0</v>
      </c>
      <c r="G86" s="1">
        <v>0</v>
      </c>
      <c r="H86" s="4">
        <f t="shared" si="2"/>
        <v>0</v>
      </c>
      <c r="I86" s="5">
        <f t="shared" si="3"/>
        <v>8.407973917479928E-6</v>
      </c>
      <c r="J86" t="s">
        <v>328</v>
      </c>
      <c r="K86" s="2">
        <v>5.6060869999999996</v>
      </c>
      <c r="L86" s="2">
        <v>5.601159</v>
      </c>
      <c r="M86" s="2">
        <v>5.601159</v>
      </c>
      <c r="N86" s="2">
        <v>5.4066080000000003</v>
      </c>
      <c r="O86" s="4">
        <v>0.93320147970120104</v>
      </c>
      <c r="Q86" t="s">
        <v>51</v>
      </c>
      <c r="AE86" t="s">
        <v>329</v>
      </c>
    </row>
    <row r="87" spans="1:31" x14ac:dyDescent="0.2">
      <c r="A87" t="s">
        <v>330</v>
      </c>
      <c r="B87" s="1">
        <v>5.2</v>
      </c>
      <c r="C87" s="1">
        <v>10.8</v>
      </c>
      <c r="D87" s="1">
        <v>10.4</v>
      </c>
      <c r="E87" s="1">
        <v>0</v>
      </c>
      <c r="F87" s="1">
        <v>0</v>
      </c>
      <c r="G87" s="1">
        <v>0</v>
      </c>
      <c r="H87" s="4">
        <f t="shared" si="2"/>
        <v>0</v>
      </c>
      <c r="I87" s="5">
        <f t="shared" si="3"/>
        <v>8.167316845574769E-3</v>
      </c>
      <c r="J87" t="s">
        <v>332</v>
      </c>
      <c r="K87" s="2">
        <v>5.3360589999999997</v>
      </c>
      <c r="L87" s="2">
        <v>5.3360589999999997</v>
      </c>
      <c r="M87" s="2">
        <v>5.3186939999999998</v>
      </c>
      <c r="N87" s="2">
        <v>5.4183260000000004</v>
      </c>
      <c r="O87" s="4">
        <v>1.0227482013208</v>
      </c>
      <c r="Q87" t="s">
        <v>331</v>
      </c>
      <c r="AE87" t="s">
        <v>333</v>
      </c>
    </row>
    <row r="88" spans="1:31" x14ac:dyDescent="0.2">
      <c r="A88" t="s">
        <v>334</v>
      </c>
      <c r="B88" s="1">
        <v>2</v>
      </c>
      <c r="C88" s="1">
        <v>2.6</v>
      </c>
      <c r="D88" s="1">
        <v>3.3</v>
      </c>
      <c r="E88" s="1">
        <v>0</v>
      </c>
      <c r="F88" s="1">
        <v>0</v>
      </c>
      <c r="G88" s="1">
        <v>0</v>
      </c>
      <c r="H88" s="4">
        <f t="shared" si="2"/>
        <v>0</v>
      </c>
      <c r="I88" s="5">
        <f t="shared" si="3"/>
        <v>2.1802966852725132E-3</v>
      </c>
      <c r="J88" t="s">
        <v>337</v>
      </c>
      <c r="K88" s="2">
        <v>4.3110910000000002</v>
      </c>
      <c r="L88" s="2">
        <v>4.1343259999999997</v>
      </c>
      <c r="M88" s="2">
        <v>4.1755209999999998</v>
      </c>
      <c r="N88" s="2">
        <v>4.1755209999999998</v>
      </c>
      <c r="O88" s="4">
        <v>0.96782123573952805</v>
      </c>
      <c r="P88" t="s">
        <v>335</v>
      </c>
      <c r="Q88" t="s">
        <v>336</v>
      </c>
      <c r="AE88" t="s">
        <v>338</v>
      </c>
    </row>
    <row r="89" spans="1:31" x14ac:dyDescent="0.2">
      <c r="A89" t="s">
        <v>339</v>
      </c>
      <c r="B89" s="1">
        <v>5.2</v>
      </c>
      <c r="C89" s="1">
        <v>4.5</v>
      </c>
      <c r="D89" s="1">
        <v>6.8</v>
      </c>
      <c r="E89" s="1">
        <v>0</v>
      </c>
      <c r="F89" s="1">
        <v>0</v>
      </c>
      <c r="G89" s="1">
        <v>0</v>
      </c>
      <c r="H89" s="4">
        <f t="shared" si="2"/>
        <v>0</v>
      </c>
      <c r="I89" s="5">
        <f t="shared" si="3"/>
        <v>1.2746556513649394E-3</v>
      </c>
      <c r="J89" t="s">
        <v>340</v>
      </c>
      <c r="K89" s="2">
        <v>4.5909800000000001</v>
      </c>
      <c r="L89" s="2">
        <v>4.5693799999999998</v>
      </c>
      <c r="M89" s="2">
        <v>4.5909800000000001</v>
      </c>
      <c r="N89" s="2">
        <v>4.6837679999999997</v>
      </c>
      <c r="O89" s="4">
        <v>1.0404401656800899</v>
      </c>
      <c r="Q89" t="s">
        <v>40</v>
      </c>
      <c r="AE89" t="s">
        <v>341</v>
      </c>
    </row>
    <row r="90" spans="1:31" x14ac:dyDescent="0.2">
      <c r="A90" t="s">
        <v>342</v>
      </c>
      <c r="B90" s="1">
        <v>2.2000000000000002</v>
      </c>
      <c r="C90" s="1">
        <v>2</v>
      </c>
      <c r="D90" s="1">
        <v>2.5</v>
      </c>
      <c r="E90" s="1">
        <v>0</v>
      </c>
      <c r="F90" s="1">
        <v>0</v>
      </c>
      <c r="G90" s="1">
        <v>0</v>
      </c>
      <c r="H90" s="4">
        <f t="shared" si="2"/>
        <v>0</v>
      </c>
      <c r="I90" s="5">
        <f t="shared" si="3"/>
        <v>1.0452087270870451E-4</v>
      </c>
      <c r="J90" t="s">
        <v>345</v>
      </c>
      <c r="K90" s="2">
        <v>3.4451700000000001</v>
      </c>
      <c r="L90" s="2">
        <v>3.4451700000000001</v>
      </c>
      <c r="M90" s="2">
        <v>3.5109940000000002</v>
      </c>
      <c r="N90" s="2">
        <v>3.4451700000000001</v>
      </c>
      <c r="O90" s="4">
        <v>1.02307506337073</v>
      </c>
      <c r="P90" t="s">
        <v>343</v>
      </c>
      <c r="Q90" t="s">
        <v>344</v>
      </c>
      <c r="AE90" t="s">
        <v>346</v>
      </c>
    </row>
    <row r="91" spans="1:31" x14ac:dyDescent="0.2">
      <c r="A91" t="s">
        <v>347</v>
      </c>
      <c r="B91" s="1">
        <v>0.7</v>
      </c>
      <c r="C91" s="1">
        <v>1.2</v>
      </c>
      <c r="D91" s="1">
        <v>0.7</v>
      </c>
      <c r="E91" s="1">
        <v>0</v>
      </c>
      <c r="F91" s="1">
        <v>0</v>
      </c>
      <c r="G91" s="1">
        <v>0</v>
      </c>
      <c r="H91" s="4">
        <f t="shared" si="2"/>
        <v>0</v>
      </c>
      <c r="I91" s="5">
        <f t="shared" si="3"/>
        <v>6.5161459745783669E-3</v>
      </c>
      <c r="Q91" t="s">
        <v>348</v>
      </c>
    </row>
    <row r="92" spans="1:31" x14ac:dyDescent="0.2">
      <c r="A92" t="s">
        <v>349</v>
      </c>
      <c r="B92" s="1">
        <v>0.8</v>
      </c>
      <c r="C92" s="1">
        <v>2.8</v>
      </c>
      <c r="D92" s="1">
        <v>2.2999999999999998</v>
      </c>
      <c r="E92" s="1">
        <v>0</v>
      </c>
      <c r="F92" s="1">
        <v>0</v>
      </c>
      <c r="G92" s="1">
        <v>0</v>
      </c>
      <c r="H92" s="4">
        <f t="shared" si="2"/>
        <v>0</v>
      </c>
      <c r="I92" s="5">
        <f t="shared" si="3"/>
        <v>3.071007438175035E-2</v>
      </c>
      <c r="J92" t="s">
        <v>351</v>
      </c>
      <c r="K92" s="2">
        <v>3.980658</v>
      </c>
      <c r="L92" s="2">
        <v>3.905233</v>
      </c>
      <c r="M92" s="2">
        <v>4.0589389999999996</v>
      </c>
      <c r="N92" s="2">
        <v>3.980658</v>
      </c>
      <c r="O92" s="4">
        <v>1.0547148439176</v>
      </c>
      <c r="Q92" t="s">
        <v>350</v>
      </c>
      <c r="AE92" t="s">
        <v>352</v>
      </c>
    </row>
    <row r="93" spans="1:31" x14ac:dyDescent="0.2">
      <c r="A93" t="s">
        <v>353</v>
      </c>
      <c r="B93" s="1">
        <v>2.9</v>
      </c>
      <c r="C93" s="1">
        <v>2.4</v>
      </c>
      <c r="D93" s="1">
        <v>2.7</v>
      </c>
      <c r="E93" s="1">
        <v>0</v>
      </c>
      <c r="F93" s="1">
        <v>0</v>
      </c>
      <c r="G93" s="1">
        <v>0</v>
      </c>
      <c r="H93" s="4">
        <f t="shared" si="2"/>
        <v>0</v>
      </c>
      <c r="I93" s="5">
        <f t="shared" si="3"/>
        <v>5.1850341952763184E-5</v>
      </c>
      <c r="J93" t="s">
        <v>355</v>
      </c>
      <c r="K93" s="2">
        <v>3.496918</v>
      </c>
      <c r="L93" s="2">
        <v>3.5643220000000002</v>
      </c>
      <c r="M93" s="2">
        <v>3.5643220000000002</v>
      </c>
      <c r="N93" s="2">
        <v>3.4663849999999998</v>
      </c>
      <c r="O93" s="4">
        <v>0.98947386023644501</v>
      </c>
      <c r="Q93" t="s">
        <v>354</v>
      </c>
      <c r="AE93" t="s">
        <v>356</v>
      </c>
    </row>
    <row r="94" spans="1:31" x14ac:dyDescent="0.2">
      <c r="A94" t="s">
        <v>357</v>
      </c>
      <c r="B94" s="1">
        <v>6.4</v>
      </c>
      <c r="C94" s="1">
        <v>6.8</v>
      </c>
      <c r="D94" s="1">
        <v>5.5</v>
      </c>
      <c r="E94" s="1">
        <v>0</v>
      </c>
      <c r="F94" s="1">
        <v>0</v>
      </c>
      <c r="G94" s="1">
        <v>0</v>
      </c>
      <c r="H94" s="4">
        <f t="shared" si="2"/>
        <v>0</v>
      </c>
      <c r="I94" s="5">
        <f t="shared" si="3"/>
        <v>8.4636113109694483E-5</v>
      </c>
      <c r="J94" t="s">
        <v>358</v>
      </c>
      <c r="K94" s="2">
        <v>4.981185</v>
      </c>
      <c r="L94" s="2">
        <v>4.9668279999999996</v>
      </c>
      <c r="M94" s="2">
        <v>4.981185</v>
      </c>
      <c r="N94" s="2">
        <v>5.3050069999999998</v>
      </c>
      <c r="O94" s="4">
        <v>1.1243486724656599</v>
      </c>
      <c r="Q94" t="s">
        <v>350</v>
      </c>
      <c r="AE94" t="s">
        <v>359</v>
      </c>
    </row>
    <row r="95" spans="1:31" x14ac:dyDescent="0.2">
      <c r="A95" t="s">
        <v>360</v>
      </c>
      <c r="B95" s="1">
        <v>9.5</v>
      </c>
      <c r="C95" s="1">
        <v>11.1</v>
      </c>
      <c r="D95" s="1">
        <v>8.4</v>
      </c>
      <c r="E95" s="1">
        <v>0</v>
      </c>
      <c r="F95" s="1">
        <v>0</v>
      </c>
      <c r="G95" s="1">
        <v>0</v>
      </c>
      <c r="H95" s="4">
        <f t="shared" si="2"/>
        <v>0</v>
      </c>
      <c r="I95" s="5">
        <f t="shared" si="3"/>
        <v>2.4843190626821132E-4</v>
      </c>
      <c r="J95" t="s">
        <v>362</v>
      </c>
      <c r="K95" s="2">
        <v>4.1085029999999998</v>
      </c>
      <c r="L95" s="2">
        <v>4.1450630000000004</v>
      </c>
      <c r="M95" s="2">
        <v>3.7414990000000001</v>
      </c>
      <c r="N95" s="2">
        <v>3.869259</v>
      </c>
      <c r="O95" s="4">
        <v>0.80029067270866905</v>
      </c>
      <c r="Q95" t="s">
        <v>361</v>
      </c>
      <c r="AE95" t="s">
        <v>363</v>
      </c>
    </row>
    <row r="96" spans="1:31" x14ac:dyDescent="0.2">
      <c r="A96" t="s">
        <v>364</v>
      </c>
      <c r="B96" s="1">
        <v>4.2</v>
      </c>
      <c r="C96" s="1">
        <v>5.6</v>
      </c>
      <c r="D96" s="1">
        <v>5.4</v>
      </c>
      <c r="E96" s="1">
        <v>0</v>
      </c>
      <c r="F96" s="1">
        <v>0</v>
      </c>
      <c r="G96" s="1">
        <v>0</v>
      </c>
      <c r="H96" s="4">
        <f t="shared" si="2"/>
        <v>0</v>
      </c>
      <c r="I96" s="5">
        <f t="shared" si="3"/>
        <v>3.1665122014760456E-4</v>
      </c>
      <c r="J96" t="s">
        <v>366</v>
      </c>
      <c r="K96" s="2">
        <v>5.1986379999999999</v>
      </c>
      <c r="L96" s="2">
        <v>4.9383939999999997</v>
      </c>
      <c r="M96" s="2">
        <v>5.093604</v>
      </c>
      <c r="N96" s="2">
        <v>5.093604</v>
      </c>
      <c r="O96" s="4">
        <v>1.01754175715538</v>
      </c>
      <c r="Q96" t="s">
        <v>365</v>
      </c>
      <c r="AE96" t="s">
        <v>367</v>
      </c>
    </row>
    <row r="97" spans="1:31" x14ac:dyDescent="0.2">
      <c r="A97" t="s">
        <v>2140</v>
      </c>
      <c r="B97" s="1">
        <v>0</v>
      </c>
      <c r="C97" s="1">
        <v>0</v>
      </c>
      <c r="D97" s="1">
        <v>0</v>
      </c>
      <c r="E97" s="1">
        <v>135.30000000000001</v>
      </c>
      <c r="F97" s="1">
        <v>126.6</v>
      </c>
      <c r="G97" s="1">
        <v>116.7</v>
      </c>
      <c r="H97" s="4" t="e">
        <f t="shared" si="2"/>
        <v>#DIV/0!</v>
      </c>
      <c r="I97" s="5">
        <f t="shared" si="3"/>
        <v>1.9479473624562137E-5</v>
      </c>
      <c r="J97" t="s">
        <v>370</v>
      </c>
      <c r="K97" s="2">
        <v>6.3335119999999998</v>
      </c>
      <c r="L97" s="2">
        <v>6.3625449999999999</v>
      </c>
      <c r="M97" s="2">
        <v>8.1579660000000001</v>
      </c>
      <c r="N97" s="2">
        <v>8.3910119999999999</v>
      </c>
      <c r="O97" s="4">
        <v>3.8012146638418001</v>
      </c>
      <c r="P97" t="s">
        <v>368</v>
      </c>
      <c r="Q97" t="s">
        <v>369</v>
      </c>
      <c r="AE97" t="s">
        <v>371</v>
      </c>
    </row>
    <row r="98" spans="1:31" x14ac:dyDescent="0.2">
      <c r="A98" t="s">
        <v>372</v>
      </c>
      <c r="B98" s="1">
        <v>0</v>
      </c>
      <c r="C98" s="1">
        <v>0</v>
      </c>
      <c r="D98" s="1">
        <v>0</v>
      </c>
      <c r="E98" s="1">
        <v>144.6</v>
      </c>
      <c r="F98" s="1">
        <v>148</v>
      </c>
      <c r="G98" s="1">
        <v>136.5</v>
      </c>
      <c r="H98" s="4" t="e">
        <f t="shared" si="2"/>
        <v>#DIV/0!</v>
      </c>
      <c r="I98" s="5">
        <f t="shared" si="3"/>
        <v>1.9330754002002592E-6</v>
      </c>
      <c r="J98" t="s">
        <v>373</v>
      </c>
      <c r="K98" s="2">
        <v>5.4012880000000001</v>
      </c>
      <c r="L98" s="2">
        <v>5.1079840000000001</v>
      </c>
      <c r="M98" s="2">
        <v>7.6037290000000004</v>
      </c>
      <c r="N98" s="2">
        <v>7.2160919999999997</v>
      </c>
      <c r="O98" s="4">
        <v>4.4545339515674902</v>
      </c>
      <c r="Q98" t="s">
        <v>40</v>
      </c>
      <c r="AE98" t="s">
        <v>374</v>
      </c>
    </row>
    <row r="99" spans="1:31" x14ac:dyDescent="0.2">
      <c r="A99" t="s">
        <v>375</v>
      </c>
      <c r="B99" s="1">
        <v>0</v>
      </c>
      <c r="C99" s="1">
        <v>0</v>
      </c>
      <c r="D99" s="1">
        <v>0</v>
      </c>
      <c r="E99" s="1">
        <v>76.3</v>
      </c>
      <c r="F99" s="1">
        <v>79</v>
      </c>
      <c r="G99" s="1">
        <v>67.5</v>
      </c>
      <c r="H99" s="4" t="e">
        <f t="shared" si="2"/>
        <v>#DIV/0!</v>
      </c>
      <c r="I99" s="5">
        <f t="shared" si="3"/>
        <v>2.8246749871327081E-5</v>
      </c>
      <c r="J99" t="s">
        <v>376</v>
      </c>
      <c r="K99" s="2">
        <v>6.0237230000000004</v>
      </c>
      <c r="L99" s="2">
        <v>5.7458299999999998</v>
      </c>
      <c r="M99" s="2">
        <v>7.231471</v>
      </c>
      <c r="N99" s="2">
        <v>7.0899979999999996</v>
      </c>
      <c r="O99" s="4">
        <v>2.4215956689420901</v>
      </c>
      <c r="Q99" t="s">
        <v>40</v>
      </c>
      <c r="AE99" t="s">
        <v>377</v>
      </c>
    </row>
    <row r="100" spans="1:31" x14ac:dyDescent="0.2">
      <c r="A100" t="s">
        <v>378</v>
      </c>
      <c r="B100" s="1">
        <v>0</v>
      </c>
      <c r="C100" s="1">
        <v>0</v>
      </c>
      <c r="D100" s="1">
        <v>0</v>
      </c>
      <c r="E100" s="1">
        <v>79.7</v>
      </c>
      <c r="F100" s="1">
        <v>97.6</v>
      </c>
      <c r="G100" s="1">
        <v>72.8</v>
      </c>
      <c r="H100" s="4" t="e">
        <f t="shared" si="2"/>
        <v>#DIV/0!</v>
      </c>
      <c r="I100" s="5">
        <f t="shared" si="3"/>
        <v>3.5186862008284339E-4</v>
      </c>
      <c r="J100" t="s">
        <v>379</v>
      </c>
      <c r="K100" s="2">
        <v>5.2470480000000004</v>
      </c>
      <c r="L100" s="2">
        <v>4.8762650000000001</v>
      </c>
      <c r="M100" s="2">
        <v>6.9345239999999997</v>
      </c>
      <c r="N100" s="2">
        <v>6.6469940000000003</v>
      </c>
      <c r="O100" s="4">
        <v>3.3152151476183001</v>
      </c>
      <c r="Q100" t="s">
        <v>40</v>
      </c>
      <c r="AE100" t="s">
        <v>380</v>
      </c>
    </row>
    <row r="101" spans="1:31" x14ac:dyDescent="0.2">
      <c r="A101" t="s">
        <v>2141</v>
      </c>
      <c r="B101" s="1">
        <v>0</v>
      </c>
      <c r="C101" s="1">
        <v>0</v>
      </c>
      <c r="D101" s="1">
        <v>0</v>
      </c>
      <c r="E101" s="1">
        <v>58.4</v>
      </c>
      <c r="F101" s="1">
        <v>58.1</v>
      </c>
      <c r="G101" s="1">
        <v>53.9</v>
      </c>
      <c r="H101" s="4" t="e">
        <f t="shared" si="2"/>
        <v>#DIV/0!</v>
      </c>
      <c r="I101" s="5">
        <f t="shared" si="3"/>
        <v>2.5552395962926767E-6</v>
      </c>
      <c r="J101" t="s">
        <v>383</v>
      </c>
      <c r="K101" s="2">
        <v>5.0866490000000004</v>
      </c>
      <c r="L101" s="2">
        <v>4.9486239999999997</v>
      </c>
      <c r="M101" s="2">
        <v>6.400169</v>
      </c>
      <c r="N101" s="2">
        <v>5.94076</v>
      </c>
      <c r="O101" s="4">
        <v>2.22349321144684</v>
      </c>
      <c r="P101" t="s">
        <v>381</v>
      </c>
      <c r="Q101" t="s">
        <v>382</v>
      </c>
      <c r="AE101" t="s">
        <v>384</v>
      </c>
    </row>
    <row r="102" spans="1:31" x14ac:dyDescent="0.2">
      <c r="A102" t="s">
        <v>2142</v>
      </c>
      <c r="B102" s="1">
        <v>142.5</v>
      </c>
      <c r="C102" s="1">
        <v>90.9</v>
      </c>
      <c r="D102" s="1">
        <v>104.9</v>
      </c>
      <c r="E102" s="1">
        <v>5137.8999999999996</v>
      </c>
      <c r="F102" s="1">
        <v>4781.3999999999996</v>
      </c>
      <c r="G102" s="1">
        <v>4067.9</v>
      </c>
      <c r="H102" s="4">
        <f t="shared" si="2"/>
        <v>41.345551285840969</v>
      </c>
      <c r="I102" s="5">
        <f t="shared" si="3"/>
        <v>1.3347442126539888E-4</v>
      </c>
      <c r="J102" t="s">
        <v>387</v>
      </c>
      <c r="K102" s="2">
        <v>5.2568289999999998</v>
      </c>
      <c r="L102" s="2">
        <v>4.9095649999999997</v>
      </c>
      <c r="M102" s="2">
        <v>11.44407</v>
      </c>
      <c r="N102" s="2">
        <v>11.53131</v>
      </c>
      <c r="O102" s="4">
        <v>84.711915096403104</v>
      </c>
      <c r="P102" t="s">
        <v>385</v>
      </c>
      <c r="Q102" t="s">
        <v>386</v>
      </c>
      <c r="AE102" t="s">
        <v>388</v>
      </c>
    </row>
    <row r="103" spans="1:31" x14ac:dyDescent="0.2">
      <c r="A103" t="s">
        <v>2143</v>
      </c>
      <c r="B103" s="1">
        <v>0</v>
      </c>
      <c r="C103" s="1">
        <v>0</v>
      </c>
      <c r="D103" s="1">
        <v>0</v>
      </c>
      <c r="E103" s="1">
        <v>582.20000000000005</v>
      </c>
      <c r="F103" s="1">
        <v>563.20000000000005</v>
      </c>
      <c r="G103" s="1">
        <v>521.20000000000005</v>
      </c>
      <c r="H103" s="4" t="e">
        <f t="shared" si="2"/>
        <v>#DIV/0!</v>
      </c>
      <c r="I103" s="5">
        <f t="shared" si="3"/>
        <v>6.5984600796304171E-6</v>
      </c>
      <c r="J103" t="s">
        <v>389</v>
      </c>
      <c r="K103" s="2">
        <v>5.1308639999999999</v>
      </c>
      <c r="L103" s="2">
        <v>5.0136469999999997</v>
      </c>
      <c r="M103" s="2">
        <v>8.3284190000000002</v>
      </c>
      <c r="N103" s="2">
        <v>8.2647259999999996</v>
      </c>
      <c r="O103" s="4">
        <v>9.3457924603858995</v>
      </c>
      <c r="Q103" t="s">
        <v>40</v>
      </c>
      <c r="AE103" t="s">
        <v>390</v>
      </c>
    </row>
    <row r="104" spans="1:31" x14ac:dyDescent="0.2">
      <c r="A104" t="s">
        <v>2144</v>
      </c>
      <c r="B104" s="1">
        <v>0</v>
      </c>
      <c r="C104" s="1">
        <v>0</v>
      </c>
      <c r="D104" s="1">
        <v>0</v>
      </c>
      <c r="E104" s="1">
        <v>875.7</v>
      </c>
      <c r="F104" s="1">
        <v>785.9</v>
      </c>
      <c r="G104" s="1">
        <v>822.2</v>
      </c>
      <c r="H104" s="4" t="e">
        <f t="shared" si="2"/>
        <v>#DIV/0!</v>
      </c>
      <c r="I104" s="5">
        <f t="shared" si="3"/>
        <v>5.8695165356134973E-6</v>
      </c>
      <c r="J104" t="s">
        <v>393</v>
      </c>
      <c r="K104" s="2">
        <v>3.918574</v>
      </c>
      <c r="L104" s="2">
        <v>3.918574</v>
      </c>
      <c r="M104" s="2">
        <v>7.8245089999999999</v>
      </c>
      <c r="N104" s="2">
        <v>8.0169029999999992</v>
      </c>
      <c r="O104" s="4">
        <v>16.023662116133799</v>
      </c>
      <c r="P104" t="s">
        <v>391</v>
      </c>
      <c r="Q104" t="s">
        <v>392</v>
      </c>
      <c r="AE104" t="s">
        <v>394</v>
      </c>
    </row>
    <row r="105" spans="1:31" x14ac:dyDescent="0.2">
      <c r="A105" t="s">
        <v>2145</v>
      </c>
      <c r="B105" s="1">
        <v>0</v>
      </c>
      <c r="C105" s="1">
        <v>0</v>
      </c>
      <c r="D105" s="1">
        <v>0</v>
      </c>
      <c r="E105" s="1">
        <v>687.4</v>
      </c>
      <c r="F105" s="1">
        <v>685.6</v>
      </c>
      <c r="G105" s="1">
        <v>570.1</v>
      </c>
      <c r="H105" s="4" t="e">
        <f t="shared" si="2"/>
        <v>#DIV/0!</v>
      </c>
      <c r="I105" s="5">
        <f t="shared" si="3"/>
        <v>7.5477490905446213E-5</v>
      </c>
      <c r="J105" t="s">
        <v>396</v>
      </c>
      <c r="K105" s="2">
        <v>3.3769149999999999</v>
      </c>
      <c r="L105" s="2">
        <v>3.3108629999999999</v>
      </c>
      <c r="M105" s="2">
        <v>9.9588599999999996</v>
      </c>
      <c r="N105" s="2">
        <v>9.3587679999999995</v>
      </c>
      <c r="O105" s="4">
        <v>79.612606959467797</v>
      </c>
      <c r="P105" t="s">
        <v>2231</v>
      </c>
      <c r="Q105" t="s">
        <v>395</v>
      </c>
      <c r="AE105" t="s">
        <v>397</v>
      </c>
    </row>
    <row r="106" spans="1:31" x14ac:dyDescent="0.2">
      <c r="A106" t="s">
        <v>398</v>
      </c>
      <c r="B106" s="1">
        <v>73.599999999999994</v>
      </c>
      <c r="C106" s="1">
        <v>70.900000000000006</v>
      </c>
      <c r="D106" s="1">
        <v>80.900000000000006</v>
      </c>
      <c r="E106" s="1">
        <v>778.7</v>
      </c>
      <c r="F106" s="1">
        <v>739.2</v>
      </c>
      <c r="G106" s="1">
        <v>622.79999999999995</v>
      </c>
      <c r="H106" s="4">
        <f t="shared" si="2"/>
        <v>9.4973380656610455</v>
      </c>
      <c r="I106" s="5">
        <f t="shared" si="3"/>
        <v>1.6846861631863096E-4</v>
      </c>
      <c r="J106" t="s">
        <v>399</v>
      </c>
      <c r="K106" s="2">
        <v>4.6896490000000002</v>
      </c>
      <c r="L106" s="2">
        <v>5.081188</v>
      </c>
      <c r="M106" s="2">
        <v>6.5114369999999999</v>
      </c>
      <c r="N106" s="2">
        <v>6.9880319999999996</v>
      </c>
      <c r="O106" s="4">
        <v>3.6409527032784501</v>
      </c>
      <c r="Q106" t="s">
        <v>40</v>
      </c>
      <c r="AE106" t="s">
        <v>400</v>
      </c>
    </row>
    <row r="107" spans="1:31" x14ac:dyDescent="0.2">
      <c r="A107" t="s">
        <v>401</v>
      </c>
      <c r="B107" s="1">
        <v>108.9</v>
      </c>
      <c r="C107" s="1">
        <v>129.19999999999999</v>
      </c>
      <c r="D107" s="1">
        <v>115.8</v>
      </c>
      <c r="E107" s="1">
        <v>0.4</v>
      </c>
      <c r="F107" s="1">
        <v>0.2</v>
      </c>
      <c r="G107" s="1">
        <v>0.3</v>
      </c>
      <c r="H107" s="4">
        <f t="shared" si="2"/>
        <v>2.5430912687199781E-3</v>
      </c>
      <c r="I107" s="5">
        <f t="shared" si="3"/>
        <v>3.8818431036519533E-5</v>
      </c>
      <c r="J107" t="s">
        <v>404</v>
      </c>
      <c r="K107" s="2">
        <v>5.9654150000000001</v>
      </c>
      <c r="L107" s="2">
        <v>6.1867939999999999</v>
      </c>
      <c r="M107" s="2">
        <v>4.1497390000000003</v>
      </c>
      <c r="N107" s="2">
        <v>4.4776119999999997</v>
      </c>
      <c r="O107" s="4">
        <v>0.29475148768881898</v>
      </c>
      <c r="P107" t="s">
        <v>402</v>
      </c>
      <c r="Q107" t="s">
        <v>403</v>
      </c>
      <c r="AE107" t="s">
        <v>405</v>
      </c>
    </row>
    <row r="108" spans="1:31" x14ac:dyDescent="0.2">
      <c r="A108" t="s">
        <v>2146</v>
      </c>
      <c r="B108" s="1">
        <v>13.7</v>
      </c>
      <c r="C108" s="1">
        <v>18.600000000000001</v>
      </c>
      <c r="D108" s="1">
        <v>18.3</v>
      </c>
      <c r="E108" s="1">
        <v>0.4</v>
      </c>
      <c r="F108" s="1">
        <v>0.5</v>
      </c>
      <c r="G108" s="1">
        <v>0.3</v>
      </c>
      <c r="H108" s="4">
        <f t="shared" si="2"/>
        <v>2.3715415019762848E-2</v>
      </c>
      <c r="I108" s="5">
        <f t="shared" si="3"/>
        <v>4.8679498904677712E-4</v>
      </c>
      <c r="J108" t="s">
        <v>406</v>
      </c>
      <c r="K108" s="2">
        <v>4.6002999999999998</v>
      </c>
      <c r="L108" s="2">
        <v>4.5943040000000002</v>
      </c>
      <c r="M108" s="2">
        <v>3.9771809999999999</v>
      </c>
      <c r="N108" s="2">
        <v>4.2520090000000001</v>
      </c>
      <c r="O108" s="4">
        <v>0.71563358479847095</v>
      </c>
      <c r="Q108" t="s">
        <v>219</v>
      </c>
      <c r="AE108" t="s">
        <v>407</v>
      </c>
    </row>
    <row r="109" spans="1:31" x14ac:dyDescent="0.2">
      <c r="A109" t="s">
        <v>408</v>
      </c>
      <c r="B109" s="1">
        <v>2.9</v>
      </c>
      <c r="C109" s="1">
        <v>4.0999999999999996</v>
      </c>
      <c r="D109" s="1">
        <v>5.7</v>
      </c>
      <c r="E109" s="1">
        <v>26.2</v>
      </c>
      <c r="F109" s="1">
        <v>19.399999999999999</v>
      </c>
      <c r="G109" s="1">
        <v>41.7</v>
      </c>
      <c r="H109" s="4">
        <f t="shared" si="2"/>
        <v>6.8740157480314954</v>
      </c>
      <c r="I109" s="5">
        <f t="shared" si="3"/>
        <v>2.0116644782636754E-2</v>
      </c>
      <c r="J109" t="s">
        <v>409</v>
      </c>
      <c r="K109" s="2">
        <v>6.3368229999999999</v>
      </c>
      <c r="L109" s="2">
        <v>6.109299</v>
      </c>
      <c r="M109" s="2">
        <v>6.5801939999999997</v>
      </c>
      <c r="N109" s="2">
        <v>6.9843450000000002</v>
      </c>
      <c r="O109" s="4">
        <v>1.47346061670714</v>
      </c>
      <c r="Q109" t="s">
        <v>40</v>
      </c>
      <c r="AE109" t="s">
        <v>410</v>
      </c>
    </row>
    <row r="110" spans="1:31" x14ac:dyDescent="0.2">
      <c r="A110" t="s">
        <v>411</v>
      </c>
      <c r="B110" s="1">
        <v>7.3</v>
      </c>
      <c r="C110" s="1">
        <v>7.9</v>
      </c>
      <c r="D110" s="1">
        <v>7.6</v>
      </c>
      <c r="E110" s="1">
        <v>51.6</v>
      </c>
      <c r="F110" s="1">
        <v>43.5</v>
      </c>
      <c r="G110" s="1">
        <v>38.799999999999997</v>
      </c>
      <c r="H110" s="4">
        <f t="shared" si="2"/>
        <v>5.8728070175438596</v>
      </c>
      <c r="I110" s="5">
        <f t="shared" si="3"/>
        <v>5.8520865054488352E-4</v>
      </c>
      <c r="J110" t="s">
        <v>412</v>
      </c>
      <c r="K110" s="2">
        <v>6.3403840000000002</v>
      </c>
      <c r="L110" s="2">
        <v>5.9272770000000001</v>
      </c>
      <c r="M110" s="2">
        <v>6.9443390000000003</v>
      </c>
      <c r="N110" s="2">
        <v>6.4216610000000003</v>
      </c>
      <c r="O110" s="4">
        <v>1.46324312476822</v>
      </c>
      <c r="Q110" t="s">
        <v>51</v>
      </c>
      <c r="AE110" t="s">
        <v>413</v>
      </c>
    </row>
    <row r="111" spans="1:31" x14ac:dyDescent="0.2">
      <c r="A111" t="s">
        <v>414</v>
      </c>
      <c r="B111" s="1">
        <v>14.2</v>
      </c>
      <c r="C111" s="1">
        <v>9.8000000000000007</v>
      </c>
      <c r="D111" s="1">
        <v>11.4</v>
      </c>
      <c r="E111" s="1">
        <v>62.1</v>
      </c>
      <c r="F111" s="1">
        <v>83</v>
      </c>
      <c r="G111" s="1">
        <v>46.9</v>
      </c>
      <c r="H111" s="4">
        <f t="shared" si="2"/>
        <v>5.4237288135593227</v>
      </c>
      <c r="I111" s="5">
        <f t="shared" si="3"/>
        <v>7.7550551229324484E-3</v>
      </c>
      <c r="J111" t="s">
        <v>415</v>
      </c>
      <c r="K111" s="2">
        <v>5.0792729999999997</v>
      </c>
      <c r="L111" s="2">
        <v>5.0569750000000004</v>
      </c>
      <c r="M111" s="2">
        <v>5.1625420000000002</v>
      </c>
      <c r="N111" s="2">
        <v>5.4610940000000001</v>
      </c>
      <c r="O111" s="4">
        <v>1.18402045088477</v>
      </c>
      <c r="Q111" t="s">
        <v>51</v>
      </c>
      <c r="AE111" t="s">
        <v>416</v>
      </c>
    </row>
    <row r="112" spans="1:31" x14ac:dyDescent="0.2">
      <c r="A112" t="s">
        <v>417</v>
      </c>
      <c r="B112" s="1">
        <v>43.9</v>
      </c>
      <c r="C112" s="1">
        <v>34.9</v>
      </c>
      <c r="D112" s="1">
        <v>38</v>
      </c>
      <c r="E112" s="1">
        <v>0</v>
      </c>
      <c r="F112" s="1">
        <v>0</v>
      </c>
      <c r="G112" s="1">
        <v>0</v>
      </c>
      <c r="H112" s="4">
        <f t="shared" si="2"/>
        <v>0</v>
      </c>
      <c r="I112" s="5">
        <f t="shared" si="3"/>
        <v>1.2298733357602378E-4</v>
      </c>
      <c r="J112" t="s">
        <v>420</v>
      </c>
      <c r="K112" s="2">
        <v>4.738092</v>
      </c>
      <c r="L112" s="2">
        <v>4.6702199999999996</v>
      </c>
      <c r="M112" s="2">
        <v>4.4411610000000001</v>
      </c>
      <c r="N112" s="2">
        <v>4.5188579999999998</v>
      </c>
      <c r="O112" s="4">
        <v>0.85610134641205904</v>
      </c>
      <c r="P112" t="s">
        <v>418</v>
      </c>
      <c r="Q112" t="s">
        <v>419</v>
      </c>
      <c r="AE112" t="s">
        <v>421</v>
      </c>
    </row>
    <row r="113" spans="1:31" x14ac:dyDescent="0.2">
      <c r="A113" t="s">
        <v>422</v>
      </c>
      <c r="B113" s="1">
        <v>580.29999999999995</v>
      </c>
      <c r="C113" s="1">
        <v>433.5</v>
      </c>
      <c r="D113" s="1">
        <v>430.2</v>
      </c>
      <c r="E113" s="1">
        <v>0</v>
      </c>
      <c r="F113" s="1">
        <v>0</v>
      </c>
      <c r="G113" s="1">
        <v>0</v>
      </c>
      <c r="H113" s="4">
        <f t="shared" si="2"/>
        <v>0</v>
      </c>
      <c r="I113" s="5">
        <f t="shared" si="3"/>
        <v>6.2591829415168548E-4</v>
      </c>
      <c r="J113" t="s">
        <v>425</v>
      </c>
      <c r="K113" s="2">
        <v>8.213749</v>
      </c>
      <c r="L113" s="2">
        <v>8.0813939999999995</v>
      </c>
      <c r="M113" s="2">
        <v>3.3456380000000001</v>
      </c>
      <c r="N113" s="2">
        <v>3.242785</v>
      </c>
      <c r="O113" s="4">
        <v>3.4593384997416501E-2</v>
      </c>
      <c r="P113" t="s">
        <v>423</v>
      </c>
      <c r="Q113" t="s">
        <v>424</v>
      </c>
      <c r="AE113" t="s">
        <v>426</v>
      </c>
    </row>
    <row r="114" spans="1:31" x14ac:dyDescent="0.2">
      <c r="A114" t="s">
        <v>427</v>
      </c>
      <c r="B114" s="1">
        <v>0</v>
      </c>
      <c r="C114" s="1">
        <v>0</v>
      </c>
      <c r="D114" s="1">
        <v>0</v>
      </c>
      <c r="E114" s="1">
        <v>32.200000000000003</v>
      </c>
      <c r="F114" s="1">
        <v>30.6</v>
      </c>
      <c r="G114" s="1">
        <v>25.8</v>
      </c>
      <c r="H114" s="4" t="e">
        <f t="shared" si="2"/>
        <v>#DIV/0!</v>
      </c>
      <c r="I114" s="5">
        <f t="shared" si="3"/>
        <v>1.048593113770406E-4</v>
      </c>
      <c r="J114" t="s">
        <v>428</v>
      </c>
      <c r="K114" s="2">
        <v>4.2791199999999998</v>
      </c>
      <c r="L114" s="2">
        <v>3.9467819999999998</v>
      </c>
      <c r="M114" s="2">
        <v>5.5139529999999999</v>
      </c>
      <c r="N114" s="2">
        <v>5.6514850000000001</v>
      </c>
      <c r="O114" s="4">
        <v>2.7697734927274502</v>
      </c>
      <c r="Q114" t="s">
        <v>40</v>
      </c>
      <c r="AE114" t="s">
        <v>429</v>
      </c>
    </row>
    <row r="115" spans="1:31" x14ac:dyDescent="0.2">
      <c r="A115" t="s">
        <v>430</v>
      </c>
      <c r="B115" s="1">
        <v>171.6</v>
      </c>
      <c r="C115" s="1">
        <v>187.5</v>
      </c>
      <c r="D115" s="1">
        <v>166.3</v>
      </c>
      <c r="E115" s="1">
        <v>1558</v>
      </c>
      <c r="F115" s="1">
        <v>1574.4</v>
      </c>
      <c r="G115" s="1">
        <v>1293.0999999999999</v>
      </c>
      <c r="H115" s="4">
        <f t="shared" si="2"/>
        <v>8.4231062047963459</v>
      </c>
      <c r="I115" s="5">
        <f t="shared" si="3"/>
        <v>1.4175592969596247E-4</v>
      </c>
      <c r="J115" t="s">
        <v>432</v>
      </c>
      <c r="K115" s="2">
        <v>5.3117520000000003</v>
      </c>
      <c r="L115" s="2">
        <v>6.163951</v>
      </c>
      <c r="M115" s="2">
        <v>7.3866880000000004</v>
      </c>
      <c r="N115" s="2">
        <v>7.5544859999999998</v>
      </c>
      <c r="O115" s="4">
        <v>3.32357405499098</v>
      </c>
      <c r="Q115" t="s">
        <v>431</v>
      </c>
      <c r="AE115" t="s">
        <v>433</v>
      </c>
    </row>
    <row r="116" spans="1:31" x14ac:dyDescent="0.2">
      <c r="A116" t="s">
        <v>434</v>
      </c>
      <c r="B116" s="1">
        <v>7.5</v>
      </c>
      <c r="C116" s="1">
        <v>14</v>
      </c>
      <c r="D116" s="1">
        <v>10.8</v>
      </c>
      <c r="E116" s="1">
        <v>0</v>
      </c>
      <c r="F116" s="1">
        <v>0</v>
      </c>
      <c r="G116" s="1">
        <v>0</v>
      </c>
      <c r="H116" s="4">
        <f t="shared" si="2"/>
        <v>0</v>
      </c>
      <c r="I116" s="5">
        <f t="shared" si="3"/>
        <v>4.5707495667214274E-3</v>
      </c>
      <c r="J116" t="s">
        <v>435</v>
      </c>
      <c r="K116" s="2">
        <v>4.9044249999999998</v>
      </c>
      <c r="L116" s="2">
        <v>4.6428209999999996</v>
      </c>
      <c r="M116" s="2">
        <v>4.4718429999999998</v>
      </c>
      <c r="N116" s="2">
        <v>4.255071</v>
      </c>
      <c r="O116" s="4">
        <v>0.75253678001173196</v>
      </c>
      <c r="Q116" t="s">
        <v>40</v>
      </c>
      <c r="AE116" t="s">
        <v>436</v>
      </c>
    </row>
    <row r="117" spans="1:31" x14ac:dyDescent="0.2">
      <c r="A117" t="s">
        <v>437</v>
      </c>
      <c r="B117" s="1">
        <v>23.5</v>
      </c>
      <c r="C117" s="1">
        <v>24.3</v>
      </c>
      <c r="D117" s="1">
        <v>20</v>
      </c>
      <c r="E117" s="1">
        <v>0</v>
      </c>
      <c r="F117" s="1">
        <v>0</v>
      </c>
      <c r="G117" s="1">
        <v>0</v>
      </c>
      <c r="H117" s="4">
        <f t="shared" si="2"/>
        <v>0</v>
      </c>
      <c r="I117" s="5">
        <f t="shared" si="3"/>
        <v>6.8337670854476957E-5</v>
      </c>
      <c r="J117" t="s">
        <v>438</v>
      </c>
      <c r="K117" s="2">
        <v>5.2601279999999999</v>
      </c>
      <c r="L117" s="2">
        <v>5.2677940000000003</v>
      </c>
      <c r="M117" s="2">
        <v>5.1438079999999999</v>
      </c>
      <c r="N117" s="2">
        <v>5.2601279999999999</v>
      </c>
      <c r="O117" s="4">
        <v>0.957939866164642</v>
      </c>
      <c r="Q117" t="s">
        <v>219</v>
      </c>
      <c r="AE117" t="s">
        <v>439</v>
      </c>
    </row>
    <row r="118" spans="1:31" x14ac:dyDescent="0.2">
      <c r="A118" t="s">
        <v>440</v>
      </c>
      <c r="B118" s="1">
        <v>26.1</v>
      </c>
      <c r="C118" s="1">
        <v>32.200000000000003</v>
      </c>
      <c r="D118" s="1">
        <v>26.1</v>
      </c>
      <c r="E118" s="1">
        <v>0</v>
      </c>
      <c r="F118" s="1">
        <v>0</v>
      </c>
      <c r="G118" s="1">
        <v>0</v>
      </c>
      <c r="H118" s="4">
        <f t="shared" si="2"/>
        <v>0</v>
      </c>
      <c r="I118" s="5">
        <f t="shared" si="3"/>
        <v>1.5817074041977349E-4</v>
      </c>
      <c r="J118" t="s">
        <v>441</v>
      </c>
      <c r="K118" s="2">
        <v>5.927155</v>
      </c>
      <c r="L118" s="2">
        <v>5.927155</v>
      </c>
      <c r="M118" s="2">
        <v>5.6065019999999999</v>
      </c>
      <c r="N118" s="2">
        <v>5.7599309999999999</v>
      </c>
      <c r="O118" s="4">
        <v>0.844436883777817</v>
      </c>
      <c r="Q118" t="s">
        <v>40</v>
      </c>
      <c r="AE118" t="s">
        <v>442</v>
      </c>
    </row>
    <row r="119" spans="1:31" x14ac:dyDescent="0.2">
      <c r="A119" t="s">
        <v>443</v>
      </c>
      <c r="B119" s="1">
        <v>33.5</v>
      </c>
      <c r="C119" s="1">
        <v>43.8</v>
      </c>
      <c r="D119" s="1">
        <v>28.3</v>
      </c>
      <c r="E119" s="1">
        <v>0</v>
      </c>
      <c r="F119" s="1">
        <v>0</v>
      </c>
      <c r="G119" s="1">
        <v>0</v>
      </c>
      <c r="H119" s="4">
        <f t="shared" si="2"/>
        <v>0</v>
      </c>
      <c r="I119" s="5">
        <f t="shared" si="3"/>
        <v>1.5092342033586202E-3</v>
      </c>
      <c r="J119" t="s">
        <v>444</v>
      </c>
      <c r="K119" s="2">
        <v>5.1245669999999999</v>
      </c>
      <c r="L119" s="2">
        <v>4.7890550000000003</v>
      </c>
      <c r="M119" s="2">
        <v>4.3967320000000001</v>
      </c>
      <c r="N119" s="2">
        <v>4.5795120000000002</v>
      </c>
      <c r="O119" s="4">
        <v>0.72262095668599802</v>
      </c>
      <c r="Q119" t="s">
        <v>40</v>
      </c>
      <c r="AE119" t="s">
        <v>445</v>
      </c>
    </row>
    <row r="120" spans="1:31" x14ac:dyDescent="0.2">
      <c r="A120" t="s">
        <v>446</v>
      </c>
      <c r="B120" s="1">
        <v>70.7</v>
      </c>
      <c r="C120" s="1">
        <v>88.6</v>
      </c>
      <c r="D120" s="1">
        <v>60.3</v>
      </c>
      <c r="E120" s="1">
        <v>0</v>
      </c>
      <c r="F120" s="1">
        <v>0</v>
      </c>
      <c r="G120" s="1">
        <v>0</v>
      </c>
      <c r="H120" s="4">
        <f t="shared" si="2"/>
        <v>0</v>
      </c>
      <c r="I120" s="5">
        <f t="shared" si="3"/>
        <v>8.9733815334722741E-4</v>
      </c>
      <c r="J120" t="s">
        <v>447</v>
      </c>
      <c r="K120" s="2">
        <v>5.8437989999999997</v>
      </c>
      <c r="L120" s="2">
        <v>5.8437989999999997</v>
      </c>
      <c r="M120" s="2">
        <v>5.5952719999999996</v>
      </c>
      <c r="N120" s="2">
        <v>5.3577620000000001</v>
      </c>
      <c r="O120" s="4">
        <v>0.77524165698360004</v>
      </c>
      <c r="Q120" t="s">
        <v>40</v>
      </c>
      <c r="AE120" t="s">
        <v>448</v>
      </c>
    </row>
    <row r="121" spans="1:31" x14ac:dyDescent="0.2">
      <c r="A121" t="s">
        <v>449</v>
      </c>
      <c r="B121" s="1">
        <v>261.60000000000002</v>
      </c>
      <c r="C121" s="1">
        <v>327.8</v>
      </c>
      <c r="D121" s="1">
        <v>265.8</v>
      </c>
      <c r="E121" s="1">
        <v>0</v>
      </c>
      <c r="F121" s="1">
        <v>0</v>
      </c>
      <c r="G121" s="1">
        <v>0</v>
      </c>
      <c r="H121" s="4">
        <f t="shared" si="2"/>
        <v>0</v>
      </c>
      <c r="I121" s="5">
        <f t="shared" si="3"/>
        <v>1.8363712887942948E-4</v>
      </c>
      <c r="J121" t="s">
        <v>450</v>
      </c>
      <c r="K121" s="2">
        <v>8.4482300000000006</v>
      </c>
      <c r="L121" s="2">
        <v>8.994078</v>
      </c>
      <c r="M121" s="2">
        <v>4.6214250000000003</v>
      </c>
      <c r="N121" s="2">
        <v>4.1088620000000002</v>
      </c>
      <c r="O121" s="4">
        <v>4.8832637103326901E-2</v>
      </c>
      <c r="Q121" t="s">
        <v>40</v>
      </c>
      <c r="AE121" t="s">
        <v>451</v>
      </c>
    </row>
    <row r="122" spans="1:31" x14ac:dyDescent="0.2">
      <c r="A122" t="s">
        <v>452</v>
      </c>
      <c r="B122" s="1">
        <v>107.1</v>
      </c>
      <c r="C122" s="1">
        <v>146.30000000000001</v>
      </c>
      <c r="D122" s="1">
        <v>115.8</v>
      </c>
      <c r="E122" s="1">
        <v>0.7</v>
      </c>
      <c r="F122" s="1">
        <v>0</v>
      </c>
      <c r="G122" s="1">
        <v>0</v>
      </c>
      <c r="H122" s="4">
        <f t="shared" si="2"/>
        <v>1.8959913326110508E-3</v>
      </c>
      <c r="I122" s="5">
        <f t="shared" si="3"/>
        <v>4.9497599760219588E-4</v>
      </c>
      <c r="J122" t="s">
        <v>454</v>
      </c>
      <c r="K122" s="2">
        <v>5.6617709999999999</v>
      </c>
      <c r="L122" s="2">
        <v>5.945443</v>
      </c>
      <c r="M122" s="2">
        <v>4.5996389999999998</v>
      </c>
      <c r="N122" s="2">
        <v>4.657305</v>
      </c>
      <c r="O122" s="4">
        <v>0.44284231870017299</v>
      </c>
      <c r="Q122" t="s">
        <v>453</v>
      </c>
      <c r="AE122" t="s">
        <v>455</v>
      </c>
    </row>
    <row r="123" spans="1:31" x14ac:dyDescent="0.2">
      <c r="A123" t="s">
        <v>456</v>
      </c>
      <c r="B123" s="1">
        <v>70.400000000000006</v>
      </c>
      <c r="C123" s="1">
        <v>88.2</v>
      </c>
      <c r="D123" s="1">
        <v>62.9</v>
      </c>
      <c r="E123" s="1">
        <v>0</v>
      </c>
      <c r="F123" s="1">
        <v>0</v>
      </c>
      <c r="G123" s="1">
        <v>0</v>
      </c>
      <c r="H123" s="4">
        <f t="shared" si="2"/>
        <v>0</v>
      </c>
      <c r="I123" s="5">
        <f t="shared" si="3"/>
        <v>5.9793012366666468E-4</v>
      </c>
      <c r="J123" t="s">
        <v>457</v>
      </c>
      <c r="K123" s="2">
        <v>7.0461770000000001</v>
      </c>
      <c r="L123" s="2">
        <v>6.928966</v>
      </c>
      <c r="M123" s="2">
        <v>5.4465899999999996</v>
      </c>
      <c r="N123" s="2">
        <v>5.5142519999999999</v>
      </c>
      <c r="O123" s="4">
        <v>0.35180539205324401</v>
      </c>
      <c r="Q123" t="s">
        <v>40</v>
      </c>
      <c r="AE123" t="s">
        <v>458</v>
      </c>
    </row>
    <row r="124" spans="1:31" x14ac:dyDescent="0.2">
      <c r="A124" t="s">
        <v>459</v>
      </c>
      <c r="B124" s="1">
        <v>21.9</v>
      </c>
      <c r="C124" s="1">
        <v>25</v>
      </c>
      <c r="D124" s="1">
        <v>17.399999999999999</v>
      </c>
      <c r="E124" s="1">
        <v>0</v>
      </c>
      <c r="F124" s="1">
        <v>0</v>
      </c>
      <c r="G124" s="1">
        <v>0</v>
      </c>
      <c r="H124" s="4">
        <f t="shared" si="2"/>
        <v>0</v>
      </c>
      <c r="I124" s="5">
        <f t="shared" si="3"/>
        <v>6.2860954447037463E-4</v>
      </c>
      <c r="J124" t="s">
        <v>460</v>
      </c>
      <c r="K124" s="2">
        <v>6.6381160000000001</v>
      </c>
      <c r="L124" s="2">
        <v>6.2586639999999996</v>
      </c>
      <c r="M124" s="2">
        <v>6.1862500000000002</v>
      </c>
      <c r="N124" s="2">
        <v>6.2245330000000001</v>
      </c>
      <c r="O124" s="4">
        <v>0.84498726296286597</v>
      </c>
      <c r="Q124" t="s">
        <v>40</v>
      </c>
      <c r="AE124" t="s">
        <v>461</v>
      </c>
    </row>
    <row r="125" spans="1:31" x14ac:dyDescent="0.2">
      <c r="A125" t="s">
        <v>462</v>
      </c>
      <c r="B125" s="1">
        <v>25.5</v>
      </c>
      <c r="C125" s="1">
        <v>31.6</v>
      </c>
      <c r="D125" s="1">
        <v>21.4</v>
      </c>
      <c r="E125" s="1">
        <v>0</v>
      </c>
      <c r="F125" s="1">
        <v>0</v>
      </c>
      <c r="G125" s="1">
        <v>0</v>
      </c>
      <c r="H125" s="4">
        <f t="shared" si="2"/>
        <v>0</v>
      </c>
      <c r="I125" s="5">
        <f t="shared" si="3"/>
        <v>9.0783733680696338E-4</v>
      </c>
      <c r="J125" t="s">
        <v>463</v>
      </c>
      <c r="K125" s="2">
        <v>5.5125109999999999</v>
      </c>
      <c r="L125" s="2">
        <v>5.5125109999999999</v>
      </c>
      <c r="M125" s="2">
        <v>5.357132</v>
      </c>
      <c r="N125" s="2">
        <v>5.4763450000000002</v>
      </c>
      <c r="O125" s="4">
        <v>0.93577104885445905</v>
      </c>
      <c r="Q125" t="s">
        <v>40</v>
      </c>
      <c r="AE125" t="s">
        <v>464</v>
      </c>
    </row>
    <row r="126" spans="1:31" x14ac:dyDescent="0.2">
      <c r="A126" t="s">
        <v>465</v>
      </c>
      <c r="B126" s="1">
        <v>14.8</v>
      </c>
      <c r="C126" s="1">
        <v>23.2</v>
      </c>
      <c r="D126" s="1">
        <v>20.100000000000001</v>
      </c>
      <c r="E126" s="1">
        <v>0</v>
      </c>
      <c r="F126" s="1">
        <v>0</v>
      </c>
      <c r="G126" s="1">
        <v>0</v>
      </c>
      <c r="H126" s="4">
        <f t="shared" si="2"/>
        <v>0</v>
      </c>
      <c r="I126" s="5">
        <f t="shared" si="3"/>
        <v>1.390800054997734E-3</v>
      </c>
      <c r="J126" t="s">
        <v>466</v>
      </c>
      <c r="K126" s="2">
        <v>6.0660809999999996</v>
      </c>
      <c r="L126" s="2">
        <v>6.0660809999999996</v>
      </c>
      <c r="M126" s="2">
        <v>5.6881050000000002</v>
      </c>
      <c r="N126" s="2">
        <v>5.7497230000000004</v>
      </c>
      <c r="O126" s="4">
        <v>0.78612628836953802</v>
      </c>
      <c r="Q126" t="s">
        <v>40</v>
      </c>
      <c r="AE126" t="s">
        <v>467</v>
      </c>
    </row>
    <row r="127" spans="1:31" x14ac:dyDescent="0.2">
      <c r="A127" t="s">
        <v>468</v>
      </c>
      <c r="B127" s="1">
        <v>66.7</v>
      </c>
      <c r="C127" s="1">
        <v>89.3</v>
      </c>
      <c r="D127" s="1">
        <v>78</v>
      </c>
      <c r="E127" s="1">
        <v>13.7</v>
      </c>
      <c r="F127" s="1">
        <v>11.7</v>
      </c>
      <c r="G127" s="1">
        <v>32.1</v>
      </c>
      <c r="H127" s="4">
        <f t="shared" si="2"/>
        <v>0.24572649572649574</v>
      </c>
      <c r="I127" s="5">
        <f t="shared" si="3"/>
        <v>3.0749457447221524E-3</v>
      </c>
      <c r="J127" t="s">
        <v>469</v>
      </c>
      <c r="K127" s="2">
        <v>6.2708279999999998</v>
      </c>
      <c r="L127" s="2">
        <v>5.9628889999999997</v>
      </c>
      <c r="M127" s="2">
        <v>5.5150040000000002</v>
      </c>
      <c r="N127" s="2">
        <v>5.7693519999999996</v>
      </c>
      <c r="O127" s="4">
        <v>0.71962614114220302</v>
      </c>
      <c r="P127" t="s">
        <v>2196</v>
      </c>
      <c r="Q127" t="s">
        <v>40</v>
      </c>
      <c r="AE127" t="s">
        <v>470</v>
      </c>
    </row>
    <row r="128" spans="1:31" x14ac:dyDescent="0.2">
      <c r="A128" t="s">
        <v>471</v>
      </c>
      <c r="B128" s="1">
        <v>131.4</v>
      </c>
      <c r="C128" s="1">
        <v>150.80000000000001</v>
      </c>
      <c r="D128" s="1">
        <v>133.30000000000001</v>
      </c>
      <c r="E128" s="1">
        <v>0</v>
      </c>
      <c r="F128" s="1">
        <v>0</v>
      </c>
      <c r="G128" s="1">
        <v>0.1</v>
      </c>
      <c r="H128" s="4">
        <f t="shared" si="2"/>
        <v>2.4067388688327312E-4</v>
      </c>
      <c r="I128" s="5">
        <f t="shared" si="3"/>
        <v>2.3412190282169513E-5</v>
      </c>
      <c r="J128" t="s">
        <v>473</v>
      </c>
      <c r="K128" s="2">
        <v>7.4769059999999996</v>
      </c>
      <c r="L128" s="2">
        <v>7.5471539999999999</v>
      </c>
      <c r="M128" s="2">
        <v>5.0389819999999999</v>
      </c>
      <c r="N128" s="2">
        <v>5.5055379999999996</v>
      </c>
      <c r="O128" s="4">
        <v>0.21172007863062101</v>
      </c>
      <c r="Q128" t="s">
        <v>472</v>
      </c>
      <c r="AE128" t="s">
        <v>474</v>
      </c>
    </row>
    <row r="129" spans="1:31" x14ac:dyDescent="0.2">
      <c r="A129" t="s">
        <v>475</v>
      </c>
      <c r="B129" s="1">
        <v>5.7</v>
      </c>
      <c r="C129" s="1">
        <v>7</v>
      </c>
      <c r="D129" s="1">
        <v>4.4000000000000004</v>
      </c>
      <c r="E129" s="1">
        <v>100</v>
      </c>
      <c r="F129" s="1">
        <v>77.5</v>
      </c>
      <c r="G129" s="1">
        <v>75.5</v>
      </c>
      <c r="H129" s="4">
        <f t="shared" si="2"/>
        <v>14.7953216374269</v>
      </c>
      <c r="I129" s="5">
        <f t="shared" si="3"/>
        <v>5.6951820671141348E-4</v>
      </c>
      <c r="J129" t="s">
        <v>478</v>
      </c>
      <c r="K129" s="2">
        <v>5.5741319999999996</v>
      </c>
      <c r="L129" s="2">
        <v>5.6445030000000003</v>
      </c>
      <c r="M129" s="2">
        <v>7.8644499999999997</v>
      </c>
      <c r="N129" s="2">
        <v>7.8670669999999996</v>
      </c>
      <c r="O129" s="4">
        <v>4.7781130886966698</v>
      </c>
      <c r="P129" t="s">
        <v>476</v>
      </c>
      <c r="Q129" t="s">
        <v>477</v>
      </c>
      <c r="AE129" t="s">
        <v>479</v>
      </c>
    </row>
    <row r="130" spans="1:31" x14ac:dyDescent="0.2">
      <c r="A130" t="s">
        <v>480</v>
      </c>
      <c r="B130" s="1">
        <v>11.1</v>
      </c>
      <c r="C130" s="1">
        <v>5.8</v>
      </c>
      <c r="D130" s="1">
        <v>8.9</v>
      </c>
      <c r="E130" s="1">
        <v>123.9</v>
      </c>
      <c r="F130" s="1">
        <v>91.5</v>
      </c>
      <c r="G130" s="1">
        <v>90.5</v>
      </c>
      <c r="H130" s="4">
        <f t="shared" ref="H130:H193" si="4">AVERAGE(E130:G130)/AVERAGE(B130:D130)</f>
        <v>11.856589147286821</v>
      </c>
      <c r="I130" s="5">
        <f t="shared" ref="I130:I193" si="5">TTEST(B130:D130,E130:G130,2,2)</f>
        <v>1.0851224053172485E-3</v>
      </c>
      <c r="J130" t="s">
        <v>483</v>
      </c>
      <c r="K130" s="2">
        <v>6.7156130000000003</v>
      </c>
      <c r="L130" s="2">
        <v>5.9453870000000002</v>
      </c>
      <c r="M130" s="2">
        <v>8.3173259999999996</v>
      </c>
      <c r="N130" s="2">
        <v>8.1224790000000002</v>
      </c>
      <c r="O130" s="4">
        <v>3.7048175594358299</v>
      </c>
      <c r="P130" t="s">
        <v>481</v>
      </c>
      <c r="Q130" t="s">
        <v>482</v>
      </c>
      <c r="AE130" t="s">
        <v>484</v>
      </c>
    </row>
    <row r="131" spans="1:31" x14ac:dyDescent="0.2">
      <c r="A131" t="s">
        <v>485</v>
      </c>
      <c r="B131" s="1">
        <v>11.9</v>
      </c>
      <c r="C131" s="1">
        <v>4.0999999999999996</v>
      </c>
      <c r="D131" s="1">
        <v>7.9</v>
      </c>
      <c r="E131" s="1">
        <v>137.1</v>
      </c>
      <c r="F131" s="1">
        <v>112.2</v>
      </c>
      <c r="G131" s="1">
        <v>95.1</v>
      </c>
      <c r="H131" s="4">
        <f t="shared" si="4"/>
        <v>14.410041841004185</v>
      </c>
      <c r="I131" s="5">
        <f t="shared" si="5"/>
        <v>9.9766485533584154E-4</v>
      </c>
      <c r="J131" t="s">
        <v>488</v>
      </c>
      <c r="K131" s="2">
        <v>4.5810069999999996</v>
      </c>
      <c r="L131" s="2">
        <v>4.208367</v>
      </c>
      <c r="M131" s="2">
        <v>6.2211480000000003</v>
      </c>
      <c r="N131" s="2">
        <v>6.2797229999999997</v>
      </c>
      <c r="O131" s="4">
        <v>3.61939484004004</v>
      </c>
      <c r="P131" t="s">
        <v>486</v>
      </c>
      <c r="Q131" t="s">
        <v>487</v>
      </c>
      <c r="AE131" t="s">
        <v>489</v>
      </c>
    </row>
    <row r="132" spans="1:31" x14ac:dyDescent="0.2">
      <c r="A132" t="s">
        <v>490</v>
      </c>
      <c r="B132" s="1">
        <v>10.7</v>
      </c>
      <c r="C132" s="1">
        <v>4.0999999999999996</v>
      </c>
      <c r="D132" s="1">
        <v>5.6</v>
      </c>
      <c r="E132" s="1">
        <v>61.7</v>
      </c>
      <c r="F132" s="1">
        <v>65.599999999999994</v>
      </c>
      <c r="G132" s="1">
        <v>51.6</v>
      </c>
      <c r="H132" s="4">
        <f t="shared" si="4"/>
        <v>8.7696078431372548</v>
      </c>
      <c r="I132" s="5">
        <f t="shared" si="5"/>
        <v>3.3505630218000641E-4</v>
      </c>
      <c r="J132" t="s">
        <v>493</v>
      </c>
      <c r="K132" s="2">
        <v>3.5415809999999999</v>
      </c>
      <c r="L132" s="2">
        <v>3.5279430000000001</v>
      </c>
      <c r="M132" s="2">
        <v>5.6318510000000002</v>
      </c>
      <c r="N132" s="2">
        <v>5.1587949999999996</v>
      </c>
      <c r="O132" s="4">
        <v>3.6314884712612301</v>
      </c>
      <c r="P132" t="s">
        <v>491</v>
      </c>
      <c r="Q132" t="s">
        <v>492</v>
      </c>
      <c r="AE132" t="s">
        <v>494</v>
      </c>
    </row>
    <row r="133" spans="1:31" x14ac:dyDescent="0.2">
      <c r="A133" t="s">
        <v>495</v>
      </c>
      <c r="B133" s="1">
        <v>7.1</v>
      </c>
      <c r="C133" s="1">
        <v>4.4000000000000004</v>
      </c>
      <c r="D133" s="1">
        <v>3.9</v>
      </c>
      <c r="E133" s="1">
        <v>52.2</v>
      </c>
      <c r="F133" s="1">
        <v>48.6</v>
      </c>
      <c r="G133" s="1">
        <v>32.200000000000003</v>
      </c>
      <c r="H133" s="4">
        <f t="shared" si="4"/>
        <v>8.6363636363636367</v>
      </c>
      <c r="I133" s="5">
        <f t="shared" si="5"/>
        <v>3.2687084841499601E-3</v>
      </c>
      <c r="J133" t="s">
        <v>498</v>
      </c>
      <c r="K133" s="2">
        <v>4.5424749999999996</v>
      </c>
      <c r="L133" s="2">
        <v>4.6342150000000002</v>
      </c>
      <c r="M133" s="2">
        <v>5.0106349999999997</v>
      </c>
      <c r="N133" s="2">
        <v>4.8921700000000001</v>
      </c>
      <c r="O133" s="4">
        <v>1.28614874310566</v>
      </c>
      <c r="P133" t="s">
        <v>496</v>
      </c>
      <c r="Q133" t="s">
        <v>497</v>
      </c>
      <c r="AE133" t="s">
        <v>499</v>
      </c>
    </row>
    <row r="134" spans="1:31" x14ac:dyDescent="0.2">
      <c r="A134" t="s">
        <v>2147</v>
      </c>
      <c r="B134" s="1">
        <v>71.5</v>
      </c>
      <c r="C134" s="1">
        <v>77.2</v>
      </c>
      <c r="D134" s="1">
        <v>81.5</v>
      </c>
      <c r="E134" s="1">
        <v>10.3</v>
      </c>
      <c r="F134" s="1">
        <v>9.6999999999999993</v>
      </c>
      <c r="G134" s="1">
        <v>11.6</v>
      </c>
      <c r="H134" s="4">
        <f t="shared" si="4"/>
        <v>0.13727193744569938</v>
      </c>
      <c r="I134" s="5">
        <f t="shared" si="5"/>
        <v>2.3348135317904154E-5</v>
      </c>
      <c r="J134" t="s">
        <v>500</v>
      </c>
      <c r="K134" s="2">
        <v>9.3201059999999991</v>
      </c>
      <c r="L134" s="2">
        <v>9.1791769999999993</v>
      </c>
      <c r="M134" s="2">
        <v>5.8324610000000003</v>
      </c>
      <c r="N134" s="2">
        <v>6.4417080000000002</v>
      </c>
      <c r="O134" s="4">
        <v>0.11561840658767</v>
      </c>
      <c r="Q134" t="s">
        <v>40</v>
      </c>
      <c r="AE134" t="s">
        <v>501</v>
      </c>
    </row>
    <row r="135" spans="1:31" x14ac:dyDescent="0.2">
      <c r="A135" t="s">
        <v>2148</v>
      </c>
      <c r="B135" s="1">
        <v>0</v>
      </c>
      <c r="C135" s="1">
        <v>0</v>
      </c>
      <c r="D135" s="1">
        <v>0.1</v>
      </c>
      <c r="E135" s="1">
        <v>0</v>
      </c>
      <c r="F135" s="1">
        <v>0</v>
      </c>
      <c r="G135" s="1">
        <v>0</v>
      </c>
      <c r="H135" s="4">
        <f t="shared" si="4"/>
        <v>0</v>
      </c>
      <c r="I135" s="5">
        <f t="shared" si="5"/>
        <v>0.37390096630005903</v>
      </c>
      <c r="J135" t="s">
        <v>502</v>
      </c>
      <c r="K135" s="2">
        <v>3.560095</v>
      </c>
      <c r="L135" s="2">
        <v>3.364061</v>
      </c>
      <c r="M135" s="2">
        <v>3.560095</v>
      </c>
      <c r="N135" s="2">
        <v>3.560095</v>
      </c>
      <c r="O135" s="4">
        <v>1.0703013102500201</v>
      </c>
      <c r="Q135" t="s">
        <v>40</v>
      </c>
      <c r="AE135" t="s">
        <v>503</v>
      </c>
    </row>
    <row r="136" spans="1:31" x14ac:dyDescent="0.2">
      <c r="A136" t="s">
        <v>504</v>
      </c>
      <c r="B136" s="1">
        <v>0</v>
      </c>
      <c r="C136" s="1">
        <v>0</v>
      </c>
      <c r="D136" s="1">
        <v>0</v>
      </c>
      <c r="E136" s="1">
        <v>13</v>
      </c>
      <c r="F136" s="1">
        <v>23.1</v>
      </c>
      <c r="G136" s="1">
        <v>18.2</v>
      </c>
      <c r="H136" s="4" t="e">
        <f t="shared" si="4"/>
        <v>#DIV/0!</v>
      </c>
      <c r="I136" s="5">
        <f t="shared" si="5"/>
        <v>3.4274313807017157E-3</v>
      </c>
      <c r="J136" t="s">
        <v>505</v>
      </c>
      <c r="K136" s="2">
        <v>4.0405340000000001</v>
      </c>
      <c r="L136" s="2">
        <v>3.5964659999999999</v>
      </c>
      <c r="M136" s="2">
        <v>4.4698089999999997</v>
      </c>
      <c r="N136" s="2">
        <v>4.0775110000000003</v>
      </c>
      <c r="O136" s="4">
        <v>1.3709348380878801</v>
      </c>
      <c r="Q136" t="s">
        <v>40</v>
      </c>
      <c r="AE136" t="s">
        <v>506</v>
      </c>
    </row>
    <row r="137" spans="1:31" x14ac:dyDescent="0.2">
      <c r="A137" t="s">
        <v>507</v>
      </c>
      <c r="B137" s="1">
        <v>0</v>
      </c>
      <c r="C137" s="1">
        <v>0</v>
      </c>
      <c r="D137" s="1">
        <v>0</v>
      </c>
      <c r="E137" s="1">
        <v>4.2</v>
      </c>
      <c r="F137" s="1">
        <v>6.6</v>
      </c>
      <c r="G137" s="1">
        <v>6</v>
      </c>
      <c r="H137" s="4" t="e">
        <f t="shared" si="4"/>
        <v>#DIV/0!</v>
      </c>
      <c r="I137" s="5">
        <f t="shared" si="5"/>
        <v>1.4820394813649565E-3</v>
      </c>
      <c r="J137" t="s">
        <v>508</v>
      </c>
      <c r="K137" s="2">
        <v>3.8224520000000002</v>
      </c>
      <c r="L137" s="2">
        <v>3.76111</v>
      </c>
      <c r="M137" s="2">
        <v>4.1114430000000004</v>
      </c>
      <c r="N137" s="2">
        <v>4.1299640000000002</v>
      </c>
      <c r="O137" s="4">
        <v>1.2560749043608199</v>
      </c>
      <c r="Q137" t="s">
        <v>361</v>
      </c>
      <c r="AE137" t="s">
        <v>509</v>
      </c>
    </row>
    <row r="138" spans="1:31" x14ac:dyDescent="0.2">
      <c r="A138" t="s">
        <v>510</v>
      </c>
      <c r="B138" s="1">
        <v>0</v>
      </c>
      <c r="C138" s="1">
        <v>0</v>
      </c>
      <c r="D138" s="1">
        <v>0</v>
      </c>
      <c r="E138" s="1">
        <v>2.7</v>
      </c>
      <c r="F138" s="1">
        <v>6.2</v>
      </c>
      <c r="G138" s="1">
        <v>5</v>
      </c>
      <c r="H138" s="4" t="e">
        <f t="shared" si="4"/>
        <v>#DIV/0!</v>
      </c>
      <c r="I138" s="5">
        <f t="shared" si="5"/>
        <v>1.0722576722312869E-2</v>
      </c>
      <c r="J138" t="s">
        <v>511</v>
      </c>
      <c r="K138" s="2">
        <v>3.6516389999999999</v>
      </c>
      <c r="L138" s="2">
        <v>3.6349</v>
      </c>
      <c r="M138" s="2">
        <v>3.834695</v>
      </c>
      <c r="N138" s="2">
        <v>3.7061090000000001</v>
      </c>
      <c r="O138" s="4">
        <v>1.0921208437038801</v>
      </c>
      <c r="Q138" t="s">
        <v>51</v>
      </c>
      <c r="AE138" t="s">
        <v>512</v>
      </c>
    </row>
    <row r="139" spans="1:31" x14ac:dyDescent="0.2">
      <c r="A139" t="s">
        <v>513</v>
      </c>
      <c r="B139" s="1">
        <v>5.8</v>
      </c>
      <c r="C139" s="1">
        <v>5.3</v>
      </c>
      <c r="D139" s="1">
        <v>4.5</v>
      </c>
      <c r="E139" s="1">
        <v>0</v>
      </c>
      <c r="F139" s="1">
        <v>0</v>
      </c>
      <c r="G139" s="1">
        <v>0</v>
      </c>
      <c r="H139" s="4">
        <f t="shared" si="4"/>
        <v>0</v>
      </c>
      <c r="I139" s="5">
        <f t="shared" si="5"/>
        <v>1.6279412180762151E-4</v>
      </c>
      <c r="J139" t="s">
        <v>514</v>
      </c>
      <c r="K139" s="2">
        <v>3.8588930000000001</v>
      </c>
      <c r="L139" s="2">
        <v>3.6639620000000002</v>
      </c>
      <c r="M139" s="2">
        <v>3.6270509999999998</v>
      </c>
      <c r="N139" s="2">
        <v>3.2587459999999999</v>
      </c>
      <c r="O139" s="4">
        <v>0.80188708060702996</v>
      </c>
      <c r="Q139" t="s">
        <v>40</v>
      </c>
      <c r="AE139" t="s">
        <v>515</v>
      </c>
    </row>
    <row r="140" spans="1:31" x14ac:dyDescent="0.2">
      <c r="A140" t="s">
        <v>516</v>
      </c>
      <c r="B140" s="1">
        <v>16.899999999999999</v>
      </c>
      <c r="C140" s="1">
        <v>10.9</v>
      </c>
      <c r="D140" s="1">
        <v>12.1</v>
      </c>
      <c r="E140" s="1">
        <v>0</v>
      </c>
      <c r="F140" s="1">
        <v>0</v>
      </c>
      <c r="G140" s="1">
        <v>0</v>
      </c>
      <c r="H140" s="4">
        <f t="shared" si="4"/>
        <v>0</v>
      </c>
      <c r="I140" s="5">
        <f t="shared" si="5"/>
        <v>1.9157353129415507E-3</v>
      </c>
      <c r="J140" t="s">
        <v>518</v>
      </c>
      <c r="K140" s="2">
        <v>3.9711509999999999</v>
      </c>
      <c r="L140" s="2">
        <v>3.9915259999999999</v>
      </c>
      <c r="M140" s="2">
        <v>3.7435939999999999</v>
      </c>
      <c r="N140" s="2">
        <v>3.6928879999999999</v>
      </c>
      <c r="O140" s="4">
        <v>0.83329688951073499</v>
      </c>
      <c r="Q140" t="s">
        <v>517</v>
      </c>
      <c r="AE140" t="s">
        <v>519</v>
      </c>
    </row>
    <row r="141" spans="1:31" x14ac:dyDescent="0.2">
      <c r="A141" t="s">
        <v>520</v>
      </c>
      <c r="B141" s="1">
        <v>17.2</v>
      </c>
      <c r="C141" s="1">
        <v>11.6</v>
      </c>
      <c r="D141" s="1">
        <v>19.5</v>
      </c>
      <c r="E141" s="1">
        <v>0</v>
      </c>
      <c r="F141" s="1">
        <v>0</v>
      </c>
      <c r="G141" s="1">
        <v>0</v>
      </c>
      <c r="H141" s="4">
        <f t="shared" si="4"/>
        <v>0</v>
      </c>
      <c r="I141" s="5">
        <f t="shared" si="5"/>
        <v>2.3604755572461918E-3</v>
      </c>
      <c r="J141" t="s">
        <v>521</v>
      </c>
      <c r="K141" s="2">
        <v>5.5699350000000001</v>
      </c>
      <c r="L141" s="2">
        <v>5.5699350000000001</v>
      </c>
      <c r="M141" s="2">
        <v>5.1429619999999998</v>
      </c>
      <c r="N141" s="2">
        <v>5.0261500000000003</v>
      </c>
      <c r="O141" s="4">
        <v>0.71430939415551198</v>
      </c>
      <c r="Q141" t="s">
        <v>40</v>
      </c>
      <c r="AE141" t="s">
        <v>522</v>
      </c>
    </row>
    <row r="142" spans="1:31" x14ac:dyDescent="0.2">
      <c r="A142" t="s">
        <v>523</v>
      </c>
      <c r="B142" s="1">
        <v>10.8</v>
      </c>
      <c r="C142" s="1">
        <v>9.6999999999999993</v>
      </c>
      <c r="D142" s="1">
        <v>9.5</v>
      </c>
      <c r="E142" s="1">
        <v>0</v>
      </c>
      <c r="F142" s="1">
        <v>0</v>
      </c>
      <c r="G142" s="1">
        <v>0</v>
      </c>
      <c r="H142" s="4">
        <f t="shared" si="4"/>
        <v>0</v>
      </c>
      <c r="I142" s="5">
        <f t="shared" si="5"/>
        <v>1.5833854799481529E-5</v>
      </c>
      <c r="J142" t="s">
        <v>526</v>
      </c>
      <c r="K142" s="2">
        <v>3.5728390000000001</v>
      </c>
      <c r="L142" s="2">
        <v>3.5992130000000002</v>
      </c>
      <c r="M142" s="2">
        <v>3.5728390000000001</v>
      </c>
      <c r="N142" s="2">
        <v>3.5728390000000001</v>
      </c>
      <c r="O142" s="4">
        <v>0.99090111580083695</v>
      </c>
      <c r="P142" t="s">
        <v>524</v>
      </c>
      <c r="Q142" t="s">
        <v>525</v>
      </c>
      <c r="AE142" t="s">
        <v>527</v>
      </c>
    </row>
    <row r="143" spans="1:31" x14ac:dyDescent="0.2">
      <c r="A143" t="s">
        <v>528</v>
      </c>
      <c r="B143" s="1">
        <v>5.5</v>
      </c>
      <c r="C143" s="1">
        <v>8.1999999999999993</v>
      </c>
      <c r="D143" s="1">
        <v>10.7</v>
      </c>
      <c r="E143" s="1">
        <v>0</v>
      </c>
      <c r="F143" s="1">
        <v>0</v>
      </c>
      <c r="G143" s="1">
        <v>0</v>
      </c>
      <c r="H143" s="4">
        <f t="shared" si="4"/>
        <v>0</v>
      </c>
      <c r="I143" s="5">
        <f t="shared" si="5"/>
        <v>5.6286827415280329E-3</v>
      </c>
      <c r="J143" t="s">
        <v>530</v>
      </c>
      <c r="K143" s="2">
        <v>3.6764809999999999</v>
      </c>
      <c r="L143" s="2">
        <v>3.6275629999999999</v>
      </c>
      <c r="M143" s="2">
        <v>3.4910429999999999</v>
      </c>
      <c r="N143" s="2">
        <v>3.3205309999999999</v>
      </c>
      <c r="O143" s="4">
        <v>0.84309376786858004</v>
      </c>
      <c r="Q143" t="s">
        <v>529</v>
      </c>
      <c r="AE143" t="s">
        <v>531</v>
      </c>
    </row>
    <row r="144" spans="1:31" x14ac:dyDescent="0.2">
      <c r="A144" t="s">
        <v>532</v>
      </c>
      <c r="B144" s="1">
        <v>8.5</v>
      </c>
      <c r="C144" s="1">
        <v>9.3000000000000007</v>
      </c>
      <c r="D144" s="1">
        <v>10.5</v>
      </c>
      <c r="E144" s="1">
        <v>0</v>
      </c>
      <c r="F144" s="1">
        <v>0</v>
      </c>
      <c r="G144" s="1">
        <v>0</v>
      </c>
      <c r="H144" s="4">
        <f t="shared" si="4"/>
        <v>0</v>
      </c>
      <c r="I144" s="5">
        <f t="shared" si="5"/>
        <v>8.4302789224517574E-5</v>
      </c>
      <c r="J144" t="s">
        <v>534</v>
      </c>
      <c r="K144" s="2">
        <v>3.8020510000000001</v>
      </c>
      <c r="L144" s="2">
        <v>4.0052810000000001</v>
      </c>
      <c r="M144" s="2">
        <v>3.5923980000000002</v>
      </c>
      <c r="N144" s="2">
        <v>3.526284</v>
      </c>
      <c r="O144" s="4">
        <v>0.78767642396135196</v>
      </c>
      <c r="Q144" t="s">
        <v>533</v>
      </c>
      <c r="AE144" t="s">
        <v>535</v>
      </c>
    </row>
    <row r="145" spans="1:31" x14ac:dyDescent="0.2">
      <c r="A145" t="s">
        <v>536</v>
      </c>
      <c r="B145" s="1">
        <v>18.3</v>
      </c>
      <c r="C145" s="1">
        <v>17.7</v>
      </c>
      <c r="D145" s="1">
        <v>19.2</v>
      </c>
      <c r="E145" s="1">
        <v>0</v>
      </c>
      <c r="F145" s="1">
        <v>0</v>
      </c>
      <c r="G145" s="1">
        <v>0</v>
      </c>
      <c r="H145" s="4">
        <f t="shared" si="4"/>
        <v>0</v>
      </c>
      <c r="I145" s="5">
        <f t="shared" si="5"/>
        <v>1.8826260506831825E-6</v>
      </c>
      <c r="J145" t="s">
        <v>537</v>
      </c>
      <c r="K145" s="2">
        <v>4.6683960000000004</v>
      </c>
      <c r="L145" s="2">
        <v>4.6751120000000004</v>
      </c>
      <c r="M145" s="2">
        <v>4.5312840000000003</v>
      </c>
      <c r="N145" s="2">
        <v>4.6165450000000003</v>
      </c>
      <c r="O145" s="4">
        <v>0.93443129669706604</v>
      </c>
      <c r="Q145" t="s">
        <v>40</v>
      </c>
      <c r="AE145" t="s">
        <v>538</v>
      </c>
    </row>
    <row r="146" spans="1:31" x14ac:dyDescent="0.2">
      <c r="A146" t="s">
        <v>539</v>
      </c>
      <c r="B146" s="1">
        <v>12.7</v>
      </c>
      <c r="C146" s="1">
        <v>12.2</v>
      </c>
      <c r="D146" s="1">
        <v>11.3</v>
      </c>
      <c r="E146" s="1">
        <v>0</v>
      </c>
      <c r="F146" s="1">
        <v>0</v>
      </c>
      <c r="G146" s="1">
        <v>0</v>
      </c>
      <c r="H146" s="4">
        <f t="shared" si="4"/>
        <v>0</v>
      </c>
      <c r="I146" s="5">
        <f t="shared" si="5"/>
        <v>7.9057304519023637E-6</v>
      </c>
      <c r="J146" t="s">
        <v>540</v>
      </c>
      <c r="K146" s="2">
        <v>4.259455</v>
      </c>
      <c r="L146" s="2">
        <v>3.9316629999999999</v>
      </c>
      <c r="M146" s="2">
        <v>3.8840189999999999</v>
      </c>
      <c r="N146" s="2">
        <v>3.7887719999999998</v>
      </c>
      <c r="O146" s="4">
        <v>0.83557225851601102</v>
      </c>
      <c r="Q146" t="s">
        <v>40</v>
      </c>
      <c r="AE146" t="s">
        <v>541</v>
      </c>
    </row>
    <row r="147" spans="1:31" x14ac:dyDescent="0.2">
      <c r="A147" t="s">
        <v>542</v>
      </c>
      <c r="B147" s="1">
        <v>7.7</v>
      </c>
      <c r="C147" s="1">
        <v>11</v>
      </c>
      <c r="D147" s="1">
        <v>10.1</v>
      </c>
      <c r="E147" s="1">
        <v>0</v>
      </c>
      <c r="F147" s="1">
        <v>0</v>
      </c>
      <c r="G147" s="1">
        <v>0</v>
      </c>
      <c r="H147" s="4">
        <f t="shared" si="4"/>
        <v>0</v>
      </c>
      <c r="I147" s="5">
        <f t="shared" si="5"/>
        <v>6.2048976191892823E-4</v>
      </c>
      <c r="J147" t="s">
        <v>543</v>
      </c>
      <c r="K147" s="2">
        <v>4.0158490000000002</v>
      </c>
      <c r="L147" s="2">
        <v>4.1323080000000001</v>
      </c>
      <c r="M147" s="2">
        <v>3.946882</v>
      </c>
      <c r="N147" s="2">
        <v>3.915044</v>
      </c>
      <c r="O147" s="4">
        <v>0.90556148222236899</v>
      </c>
      <c r="Q147" t="s">
        <v>529</v>
      </c>
      <c r="AE147" t="s">
        <v>544</v>
      </c>
    </row>
    <row r="148" spans="1:31" x14ac:dyDescent="0.2">
      <c r="A148" t="s">
        <v>545</v>
      </c>
      <c r="B148" s="1">
        <v>6.5</v>
      </c>
      <c r="C148" s="1">
        <v>6.6</v>
      </c>
      <c r="D148" s="1">
        <v>7.5</v>
      </c>
      <c r="E148" s="1">
        <v>0</v>
      </c>
      <c r="F148" s="1">
        <v>0</v>
      </c>
      <c r="G148" s="1">
        <v>0</v>
      </c>
      <c r="H148" s="4">
        <f t="shared" si="4"/>
        <v>0</v>
      </c>
      <c r="I148" s="5">
        <f t="shared" si="5"/>
        <v>2.7200810151073987E-5</v>
      </c>
      <c r="J148" t="s">
        <v>546</v>
      </c>
      <c r="K148" s="2">
        <v>4.9512700000000001</v>
      </c>
      <c r="L148" s="2">
        <v>5.0050590000000001</v>
      </c>
      <c r="M148" s="2">
        <v>4.6953699999999996</v>
      </c>
      <c r="N148" s="2">
        <v>4.8329110000000002</v>
      </c>
      <c r="O148" s="4">
        <v>0.862129202920071</v>
      </c>
      <c r="Q148" t="s">
        <v>529</v>
      </c>
      <c r="AE148" t="s">
        <v>547</v>
      </c>
    </row>
    <row r="149" spans="1:31" x14ac:dyDescent="0.2">
      <c r="A149" t="s">
        <v>548</v>
      </c>
      <c r="B149" s="1">
        <v>3.7</v>
      </c>
      <c r="C149" s="1">
        <v>3.1</v>
      </c>
      <c r="D149" s="1">
        <v>3.3</v>
      </c>
      <c r="E149" s="1">
        <v>0</v>
      </c>
      <c r="F149" s="1">
        <v>0</v>
      </c>
      <c r="G149" s="1">
        <v>0</v>
      </c>
      <c r="H149" s="4">
        <f t="shared" si="4"/>
        <v>0</v>
      </c>
      <c r="I149" s="5">
        <f t="shared" si="5"/>
        <v>4.4389089341106085E-5</v>
      </c>
      <c r="J149" t="s">
        <v>549</v>
      </c>
      <c r="K149" s="2">
        <v>4.2847999999999997</v>
      </c>
      <c r="L149" s="2">
        <v>4.253152</v>
      </c>
      <c r="M149" s="2">
        <v>4.3699539999999999</v>
      </c>
      <c r="N149" s="2">
        <v>4.3187620000000004</v>
      </c>
      <c r="O149" s="4">
        <v>1.05363998416016</v>
      </c>
      <c r="Q149" t="s">
        <v>529</v>
      </c>
      <c r="AE149" t="s">
        <v>550</v>
      </c>
    </row>
    <row r="150" spans="1:31" x14ac:dyDescent="0.2">
      <c r="A150" t="s">
        <v>551</v>
      </c>
      <c r="B150" s="1">
        <v>12.4</v>
      </c>
      <c r="C150" s="1">
        <v>10</v>
      </c>
      <c r="D150" s="1">
        <v>9.8000000000000007</v>
      </c>
      <c r="E150" s="1">
        <v>0</v>
      </c>
      <c r="F150" s="1">
        <v>0</v>
      </c>
      <c r="G150" s="1">
        <v>0</v>
      </c>
      <c r="H150" s="4">
        <f t="shared" si="4"/>
        <v>0</v>
      </c>
      <c r="I150" s="5">
        <f t="shared" si="5"/>
        <v>2.1150032611532725E-4</v>
      </c>
      <c r="J150" t="s">
        <v>552</v>
      </c>
      <c r="K150" s="2">
        <v>3.4080689999999998</v>
      </c>
      <c r="L150" s="2">
        <v>3.4249830000000001</v>
      </c>
      <c r="M150" s="2">
        <v>3.387111</v>
      </c>
      <c r="N150" s="2">
        <v>3.34944</v>
      </c>
      <c r="O150" s="4">
        <v>0.96710839274647198</v>
      </c>
      <c r="Q150" t="s">
        <v>40</v>
      </c>
      <c r="AE150" t="s">
        <v>553</v>
      </c>
    </row>
    <row r="151" spans="1:31" x14ac:dyDescent="0.2">
      <c r="A151" t="s">
        <v>554</v>
      </c>
      <c r="B151" s="1">
        <v>13.2</v>
      </c>
      <c r="C151" s="1">
        <v>4.5999999999999996</v>
      </c>
      <c r="D151" s="1">
        <v>9.3000000000000007</v>
      </c>
      <c r="E151" s="1">
        <v>0</v>
      </c>
      <c r="F151" s="1">
        <v>0</v>
      </c>
      <c r="G151" s="1">
        <v>0</v>
      </c>
      <c r="H151" s="4">
        <f t="shared" si="4"/>
        <v>0</v>
      </c>
      <c r="I151" s="5">
        <f t="shared" si="5"/>
        <v>2.2093025034527182E-2</v>
      </c>
      <c r="J151" t="s">
        <v>557</v>
      </c>
      <c r="K151" s="2">
        <v>4.8664550000000002</v>
      </c>
      <c r="L151" s="2">
        <v>4.9950169999999998</v>
      </c>
      <c r="M151" s="2">
        <v>4.7191749999999999</v>
      </c>
      <c r="N151" s="2">
        <v>4.6366500000000004</v>
      </c>
      <c r="O151" s="4">
        <v>0.83925230535384199</v>
      </c>
      <c r="P151" t="s">
        <v>555</v>
      </c>
      <c r="Q151" t="s">
        <v>556</v>
      </c>
      <c r="AE151" t="s">
        <v>558</v>
      </c>
    </row>
    <row r="152" spans="1:31" x14ac:dyDescent="0.2">
      <c r="A152" t="s">
        <v>559</v>
      </c>
      <c r="B152" s="1">
        <v>803.9</v>
      </c>
      <c r="C152" s="1">
        <v>940.4</v>
      </c>
      <c r="D152" s="1">
        <v>863.8</v>
      </c>
      <c r="E152" s="1">
        <v>138.4</v>
      </c>
      <c r="F152" s="1">
        <v>145.1</v>
      </c>
      <c r="G152" s="1">
        <v>245</v>
      </c>
      <c r="H152" s="4">
        <f t="shared" si="4"/>
        <v>0.20263793566197613</v>
      </c>
      <c r="I152" s="5">
        <f t="shared" si="5"/>
        <v>1.8905295613775533E-4</v>
      </c>
      <c r="J152" t="s">
        <v>560</v>
      </c>
      <c r="K152" s="2">
        <v>9.9473959999999995</v>
      </c>
      <c r="L152" s="2">
        <v>10.36575</v>
      </c>
      <c r="M152" s="2">
        <v>8.3618659999999991</v>
      </c>
      <c r="N152" s="2">
        <v>9.4274389999999997</v>
      </c>
      <c r="O152" s="4">
        <v>0.41698849951440298</v>
      </c>
      <c r="Q152" t="s">
        <v>40</v>
      </c>
      <c r="AE152" t="s">
        <v>561</v>
      </c>
    </row>
    <row r="153" spans="1:31" x14ac:dyDescent="0.2">
      <c r="A153" t="s">
        <v>562</v>
      </c>
      <c r="B153" s="1">
        <v>10.7</v>
      </c>
      <c r="C153" s="1">
        <v>13.4</v>
      </c>
      <c r="D153" s="1">
        <v>10.3</v>
      </c>
      <c r="E153" s="1">
        <v>2.2999999999999998</v>
      </c>
      <c r="F153" s="1">
        <v>2.5</v>
      </c>
      <c r="G153" s="1">
        <v>3.6</v>
      </c>
      <c r="H153" s="4">
        <f t="shared" si="4"/>
        <v>0.2441860465116279</v>
      </c>
      <c r="I153" s="5">
        <f t="shared" si="5"/>
        <v>1.1928816409884952E-3</v>
      </c>
      <c r="J153" t="s">
        <v>563</v>
      </c>
      <c r="K153" s="2">
        <v>4.7915330000000003</v>
      </c>
      <c r="L153" s="2">
        <v>4.4645140000000003</v>
      </c>
      <c r="M153" s="2">
        <v>4.5070009999999998</v>
      </c>
      <c r="N153" s="2">
        <v>4.4645140000000003</v>
      </c>
      <c r="O153" s="4">
        <v>0.90609485967718695</v>
      </c>
      <c r="Q153" t="s">
        <v>533</v>
      </c>
      <c r="AE153" t="s">
        <v>564</v>
      </c>
    </row>
    <row r="154" spans="1:31" x14ac:dyDescent="0.2">
      <c r="A154" t="s">
        <v>2149</v>
      </c>
      <c r="B154" s="1">
        <v>21.9</v>
      </c>
      <c r="C154" s="1">
        <v>19.899999999999999</v>
      </c>
      <c r="D154" s="1">
        <v>20.3</v>
      </c>
      <c r="E154" s="1">
        <v>3.4</v>
      </c>
      <c r="F154" s="1">
        <v>3.7</v>
      </c>
      <c r="G154" s="1">
        <v>8.4</v>
      </c>
      <c r="H154" s="4">
        <f t="shared" si="4"/>
        <v>0.24959742351046701</v>
      </c>
      <c r="I154" s="5">
        <f t="shared" si="5"/>
        <v>8.5235628719142328E-4</v>
      </c>
      <c r="J154" t="s">
        <v>565</v>
      </c>
      <c r="K154" s="2">
        <v>4.7452860000000001</v>
      </c>
      <c r="L154" s="2">
        <v>4.5732189999999999</v>
      </c>
      <c r="M154" s="2">
        <v>4.4676600000000004</v>
      </c>
      <c r="N154" s="2">
        <v>4.564133</v>
      </c>
      <c r="O154" s="4">
        <v>0.90541053598736199</v>
      </c>
      <c r="Q154" t="s">
        <v>40</v>
      </c>
      <c r="AE154" t="s">
        <v>566</v>
      </c>
    </row>
    <row r="155" spans="1:31" x14ac:dyDescent="0.2">
      <c r="A155" t="s">
        <v>567</v>
      </c>
      <c r="B155" s="1">
        <v>214.8</v>
      </c>
      <c r="C155" s="1">
        <v>263.2</v>
      </c>
      <c r="D155" s="1">
        <v>244.1</v>
      </c>
      <c r="E155" s="1">
        <v>22.2</v>
      </c>
      <c r="F155" s="1">
        <v>22.3</v>
      </c>
      <c r="G155" s="1">
        <v>42.2</v>
      </c>
      <c r="H155" s="4">
        <f t="shared" si="4"/>
        <v>0.12006647278770254</v>
      </c>
      <c r="I155" s="5">
        <f t="shared" si="5"/>
        <v>1.6895432897561015E-4</v>
      </c>
      <c r="J155" t="s">
        <v>568</v>
      </c>
      <c r="K155" s="2">
        <v>7.93736</v>
      </c>
      <c r="L155" s="2">
        <v>8.4496699999999993</v>
      </c>
      <c r="M155" s="2">
        <v>5.166385</v>
      </c>
      <c r="N155" s="2">
        <v>6.2443790000000003</v>
      </c>
      <c r="O155" s="4">
        <v>0.17823678251810501</v>
      </c>
      <c r="Q155" t="s">
        <v>40</v>
      </c>
      <c r="AE155" t="s">
        <v>569</v>
      </c>
    </row>
    <row r="156" spans="1:31" x14ac:dyDescent="0.2">
      <c r="A156" t="s">
        <v>570</v>
      </c>
      <c r="B156" s="1">
        <v>8.6</v>
      </c>
      <c r="C156" s="1">
        <v>8.6999999999999993</v>
      </c>
      <c r="D156" s="1">
        <v>9.3000000000000007</v>
      </c>
      <c r="E156" s="1">
        <v>35.4</v>
      </c>
      <c r="F156" s="1">
        <v>44</v>
      </c>
      <c r="G156" s="1">
        <v>47.4</v>
      </c>
      <c r="H156" s="4">
        <f t="shared" si="4"/>
        <v>4.7669172932330843</v>
      </c>
      <c r="I156" s="5">
        <f t="shared" si="5"/>
        <v>7.328266604401918E-4</v>
      </c>
      <c r="J156" t="s">
        <v>571</v>
      </c>
      <c r="K156" s="2">
        <v>4.753946</v>
      </c>
      <c r="L156" s="2">
        <v>5.1325060000000002</v>
      </c>
      <c r="M156" s="2">
        <v>6.4745109999999997</v>
      </c>
      <c r="N156" s="2">
        <v>6.6715410000000004</v>
      </c>
      <c r="O156" s="4">
        <v>3.09470094069989</v>
      </c>
      <c r="Q156" t="s">
        <v>40</v>
      </c>
      <c r="AE156" t="s">
        <v>572</v>
      </c>
    </row>
    <row r="157" spans="1:31" x14ac:dyDescent="0.2">
      <c r="A157" t="s">
        <v>573</v>
      </c>
      <c r="B157" s="1">
        <v>0</v>
      </c>
      <c r="C157" s="1">
        <v>1.3</v>
      </c>
      <c r="D157" s="1">
        <v>0.5</v>
      </c>
      <c r="E157" s="1">
        <v>11.6</v>
      </c>
      <c r="F157" s="1">
        <v>12.5</v>
      </c>
      <c r="G157" s="1">
        <v>5.9</v>
      </c>
      <c r="H157" s="4">
        <f t="shared" si="4"/>
        <v>16.666666666666668</v>
      </c>
      <c r="I157" s="5">
        <f t="shared" si="5"/>
        <v>1.1036411005988622E-2</v>
      </c>
      <c r="J157" t="s">
        <v>574</v>
      </c>
      <c r="K157" s="2">
        <v>5.7025050000000004</v>
      </c>
      <c r="L157" s="2">
        <v>5.7025050000000004</v>
      </c>
      <c r="M157" s="2">
        <v>5.7025050000000004</v>
      </c>
      <c r="N157" s="2">
        <v>5.7030950000000002</v>
      </c>
      <c r="O157" s="4">
        <v>1.0002044993254</v>
      </c>
      <c r="Q157" t="s">
        <v>40</v>
      </c>
      <c r="AE157" t="s">
        <v>575</v>
      </c>
    </row>
    <row r="158" spans="1:31" x14ac:dyDescent="0.2">
      <c r="A158" t="s">
        <v>576</v>
      </c>
      <c r="B158" s="1">
        <v>0.4</v>
      </c>
      <c r="C158" s="1">
        <v>2.2999999999999998</v>
      </c>
      <c r="D158" s="1">
        <v>3.6</v>
      </c>
      <c r="E158" s="1">
        <v>7.7</v>
      </c>
      <c r="F158" s="1">
        <v>9.5</v>
      </c>
      <c r="G158" s="1">
        <v>8.5</v>
      </c>
      <c r="H158" s="4">
        <f t="shared" si="4"/>
        <v>4.0793650793650791</v>
      </c>
      <c r="I158" s="5">
        <f t="shared" si="5"/>
        <v>3.7176371303870022E-3</v>
      </c>
      <c r="J158" t="s">
        <v>577</v>
      </c>
      <c r="K158" s="2">
        <v>3.56236</v>
      </c>
      <c r="L158" s="2">
        <v>3.4404789999999998</v>
      </c>
      <c r="M158" s="2">
        <v>4.0608279999999999</v>
      </c>
      <c r="N158" s="2">
        <v>3.9568680000000001</v>
      </c>
      <c r="O158" s="4">
        <v>1.42151418948644</v>
      </c>
      <c r="Q158" t="s">
        <v>219</v>
      </c>
      <c r="AE158" t="s">
        <v>578</v>
      </c>
    </row>
    <row r="159" spans="1:31" x14ac:dyDescent="0.2">
      <c r="A159" t="s">
        <v>2150</v>
      </c>
      <c r="B159" s="1">
        <v>55.4</v>
      </c>
      <c r="C159" s="1">
        <v>64.400000000000006</v>
      </c>
      <c r="D159" s="1">
        <v>56.6</v>
      </c>
      <c r="E159" s="1">
        <v>0</v>
      </c>
      <c r="F159" s="1">
        <v>0</v>
      </c>
      <c r="G159" s="1">
        <v>0</v>
      </c>
      <c r="H159" s="4">
        <f t="shared" si="4"/>
        <v>0</v>
      </c>
      <c r="I159" s="5">
        <f t="shared" si="5"/>
        <v>3.1320705225225654E-5</v>
      </c>
      <c r="J159" t="s">
        <v>581</v>
      </c>
      <c r="K159" s="2">
        <v>6.4407110000000003</v>
      </c>
      <c r="L159" s="2">
        <v>5.7961020000000003</v>
      </c>
      <c r="M159" s="2">
        <v>5.0972569999999999</v>
      </c>
      <c r="N159" s="2">
        <v>5.4858469999999997</v>
      </c>
      <c r="O159" s="4">
        <v>0.56375705974843104</v>
      </c>
      <c r="P159" t="s">
        <v>579</v>
      </c>
      <c r="Q159" t="s">
        <v>580</v>
      </c>
      <c r="AE159" t="s">
        <v>582</v>
      </c>
    </row>
    <row r="160" spans="1:31" x14ac:dyDescent="0.2">
      <c r="A160" t="s">
        <v>583</v>
      </c>
      <c r="B160" s="1">
        <v>67.2</v>
      </c>
      <c r="C160" s="1">
        <v>69.2</v>
      </c>
      <c r="D160" s="1">
        <v>81</v>
      </c>
      <c r="E160" s="1">
        <v>15.3</v>
      </c>
      <c r="F160" s="1">
        <v>15.8</v>
      </c>
      <c r="G160" s="1">
        <v>12.8</v>
      </c>
      <c r="H160" s="4">
        <f t="shared" si="4"/>
        <v>0.2019319227230911</v>
      </c>
      <c r="I160" s="5">
        <f t="shared" si="5"/>
        <v>1.9426006284129372E-4</v>
      </c>
      <c r="J160" t="s">
        <v>585</v>
      </c>
      <c r="K160" s="2">
        <v>4.2526479999999998</v>
      </c>
      <c r="L160" s="2">
        <v>4.1400620000000004</v>
      </c>
      <c r="M160" s="2">
        <v>3.8884949999999998</v>
      </c>
      <c r="N160" s="2">
        <v>4.0650870000000001</v>
      </c>
      <c r="O160" s="4">
        <v>0.85882494457329095</v>
      </c>
      <c r="Q160" t="s">
        <v>584</v>
      </c>
      <c r="AE160" t="s">
        <v>586</v>
      </c>
    </row>
    <row r="161" spans="1:31" x14ac:dyDescent="0.2">
      <c r="A161" t="s">
        <v>587</v>
      </c>
      <c r="B161" s="1">
        <v>54.3</v>
      </c>
      <c r="C161" s="1">
        <v>43.2</v>
      </c>
      <c r="D161" s="1">
        <v>31.3</v>
      </c>
      <c r="E161" s="1">
        <v>239.8</v>
      </c>
      <c r="F161" s="1">
        <v>216</v>
      </c>
      <c r="G161" s="1">
        <v>159.80000000000001</v>
      </c>
      <c r="H161" s="4">
        <f t="shared" si="4"/>
        <v>4.7795031055900621</v>
      </c>
      <c r="I161" s="5">
        <f t="shared" si="5"/>
        <v>2.7485825521096794E-3</v>
      </c>
      <c r="J161" t="s">
        <v>588</v>
      </c>
      <c r="K161" s="2">
        <v>5.5575830000000002</v>
      </c>
      <c r="L161" s="2">
        <v>4.8689830000000001</v>
      </c>
      <c r="M161" s="2">
        <v>7.310829</v>
      </c>
      <c r="N161" s="2">
        <v>6.5129210000000004</v>
      </c>
      <c r="O161" s="4">
        <v>3.2458402573294101</v>
      </c>
      <c r="P161" t="s">
        <v>2183</v>
      </c>
      <c r="Q161" t="s">
        <v>40</v>
      </c>
      <c r="AE161" t="s">
        <v>589</v>
      </c>
    </row>
    <row r="162" spans="1:31" x14ac:dyDescent="0.2">
      <c r="A162" t="s">
        <v>590</v>
      </c>
      <c r="B162" s="1">
        <v>35.6</v>
      </c>
      <c r="C162" s="1">
        <v>22.1</v>
      </c>
      <c r="D162" s="1">
        <v>20.9</v>
      </c>
      <c r="E162" s="1">
        <v>161.6</v>
      </c>
      <c r="F162" s="1">
        <v>158.19999999999999</v>
      </c>
      <c r="G162" s="1">
        <v>104.5</v>
      </c>
      <c r="H162" s="4">
        <f t="shared" si="4"/>
        <v>5.398218829516539</v>
      </c>
      <c r="I162" s="5">
        <f t="shared" si="5"/>
        <v>3.7930301735825053E-3</v>
      </c>
      <c r="J162" t="s">
        <v>591</v>
      </c>
      <c r="K162" s="2">
        <v>6.0333259999999997</v>
      </c>
      <c r="L162" s="2">
        <v>6.8582619999999999</v>
      </c>
      <c r="M162" s="2">
        <v>7.6800170000000003</v>
      </c>
      <c r="N162" s="2">
        <v>7.1166830000000001</v>
      </c>
      <c r="O162" s="4">
        <v>1.9352983598364399</v>
      </c>
      <c r="P162" t="s">
        <v>2184</v>
      </c>
      <c r="Q162" t="s">
        <v>40</v>
      </c>
      <c r="AE162" t="s">
        <v>592</v>
      </c>
    </row>
    <row r="163" spans="1:31" x14ac:dyDescent="0.2">
      <c r="A163" t="s">
        <v>593</v>
      </c>
      <c r="B163" s="1">
        <v>25</v>
      </c>
      <c r="C163" s="1">
        <v>13.7</v>
      </c>
      <c r="D163" s="1">
        <v>10.1</v>
      </c>
      <c r="E163" s="1">
        <v>101.5</v>
      </c>
      <c r="F163" s="1">
        <v>108.6</v>
      </c>
      <c r="G163" s="1">
        <v>62.5</v>
      </c>
      <c r="H163" s="4">
        <f t="shared" si="4"/>
        <v>5.5860655737704912</v>
      </c>
      <c r="I163" s="5">
        <f t="shared" si="5"/>
        <v>7.6643077897901746E-3</v>
      </c>
      <c r="J163" t="s">
        <v>594</v>
      </c>
      <c r="K163" s="2">
        <v>4.9486239999999997</v>
      </c>
      <c r="L163" s="2">
        <v>4.9826589999999999</v>
      </c>
      <c r="M163" s="2">
        <v>6.4764460000000001</v>
      </c>
      <c r="N163" s="2">
        <v>5.9195250000000001</v>
      </c>
      <c r="O163" s="4">
        <v>2.3494840928092802</v>
      </c>
      <c r="P163" t="s">
        <v>2185</v>
      </c>
      <c r="Q163" t="s">
        <v>40</v>
      </c>
      <c r="AE163" t="s">
        <v>595</v>
      </c>
    </row>
    <row r="164" spans="1:31" x14ac:dyDescent="0.2">
      <c r="A164" t="s">
        <v>2151</v>
      </c>
      <c r="B164" s="1">
        <v>6.1</v>
      </c>
      <c r="C164" s="1">
        <v>5.6</v>
      </c>
      <c r="D164" s="1">
        <v>13.3</v>
      </c>
      <c r="E164" s="1">
        <v>0.9</v>
      </c>
      <c r="F164" s="1">
        <v>0.6</v>
      </c>
      <c r="G164" s="1">
        <v>1.2</v>
      </c>
      <c r="H164" s="4">
        <f t="shared" si="4"/>
        <v>0.108</v>
      </c>
      <c r="I164" s="5">
        <f t="shared" si="5"/>
        <v>4.0697476314516763E-2</v>
      </c>
      <c r="J164" t="s">
        <v>598</v>
      </c>
      <c r="K164" s="2">
        <v>4.8452710000000003</v>
      </c>
      <c r="L164" s="2">
        <v>4.7133710000000004</v>
      </c>
      <c r="M164" s="2">
        <v>4.0572280000000003</v>
      </c>
      <c r="N164" s="2">
        <v>4.3263910000000001</v>
      </c>
      <c r="O164" s="4">
        <v>0.665489818843225</v>
      </c>
      <c r="P164" t="s">
        <v>596</v>
      </c>
      <c r="Q164" t="s">
        <v>597</v>
      </c>
      <c r="AE164" t="s">
        <v>599</v>
      </c>
    </row>
    <row r="165" spans="1:31" x14ac:dyDescent="0.2">
      <c r="A165" t="s">
        <v>600</v>
      </c>
      <c r="B165" s="1">
        <v>1.7</v>
      </c>
      <c r="C165" s="1">
        <v>5.5</v>
      </c>
      <c r="D165" s="1">
        <v>7.6</v>
      </c>
      <c r="E165" s="1">
        <v>0</v>
      </c>
      <c r="F165" s="1">
        <v>0</v>
      </c>
      <c r="G165" s="1">
        <v>0</v>
      </c>
      <c r="H165" s="4">
        <f t="shared" si="4"/>
        <v>0</v>
      </c>
      <c r="I165" s="5">
        <f t="shared" si="5"/>
        <v>4.6056216249564699E-2</v>
      </c>
      <c r="J165" t="s">
        <v>602</v>
      </c>
      <c r="K165" s="2">
        <v>4.1091100000000003</v>
      </c>
      <c r="L165" s="2">
        <v>4.5516920000000001</v>
      </c>
      <c r="M165" s="2">
        <v>3.9992299999999998</v>
      </c>
      <c r="N165" s="2">
        <v>4.0016999999999996</v>
      </c>
      <c r="O165" s="4">
        <v>0.79557177566544002</v>
      </c>
      <c r="P165" t="s">
        <v>601</v>
      </c>
      <c r="Q165" t="s">
        <v>597</v>
      </c>
      <c r="AE165" t="s">
        <v>603</v>
      </c>
    </row>
    <row r="166" spans="1:31" x14ac:dyDescent="0.2">
      <c r="A166" t="s">
        <v>604</v>
      </c>
      <c r="B166" s="1">
        <v>14</v>
      </c>
      <c r="C166" s="1">
        <v>29.5</v>
      </c>
      <c r="D166" s="1">
        <v>40.200000000000003</v>
      </c>
      <c r="E166" s="1">
        <v>0</v>
      </c>
      <c r="F166" s="1">
        <v>0</v>
      </c>
      <c r="G166" s="1">
        <v>0</v>
      </c>
      <c r="H166" s="4">
        <f t="shared" si="4"/>
        <v>0</v>
      </c>
      <c r="I166" s="5">
        <f t="shared" si="5"/>
        <v>2.1421141376861536E-2</v>
      </c>
      <c r="J166" t="s">
        <v>605</v>
      </c>
      <c r="K166" s="2">
        <v>5.455775</v>
      </c>
      <c r="L166" s="2">
        <v>6.341323</v>
      </c>
      <c r="M166" s="2">
        <v>4.9106810000000003</v>
      </c>
      <c r="N166" s="2">
        <v>5.2023739999999998</v>
      </c>
      <c r="O166" s="4">
        <v>0.55786134748010097</v>
      </c>
      <c r="Q166" t="s">
        <v>597</v>
      </c>
      <c r="AE166" t="s">
        <v>606</v>
      </c>
    </row>
    <row r="167" spans="1:31" x14ac:dyDescent="0.2">
      <c r="A167" t="s">
        <v>607</v>
      </c>
      <c r="B167" s="1">
        <v>20.8</v>
      </c>
      <c r="C167" s="1">
        <v>40.1</v>
      </c>
      <c r="D167" s="1">
        <v>49.8</v>
      </c>
      <c r="E167" s="1">
        <v>0</v>
      </c>
      <c r="F167" s="1">
        <v>0</v>
      </c>
      <c r="G167" s="1">
        <v>0</v>
      </c>
      <c r="H167" s="4">
        <f t="shared" si="4"/>
        <v>0</v>
      </c>
      <c r="I167" s="5">
        <f t="shared" si="5"/>
        <v>1.2355472664827678E-2</v>
      </c>
      <c r="J167" t="s">
        <v>610</v>
      </c>
      <c r="K167" s="2">
        <v>4.9654509999999998</v>
      </c>
      <c r="L167" s="2">
        <v>5.9039140000000003</v>
      </c>
      <c r="M167" s="2">
        <v>4.5132149999999998</v>
      </c>
      <c r="N167" s="2">
        <v>4.6192390000000003</v>
      </c>
      <c r="O167" s="4">
        <v>0.54773292100486004</v>
      </c>
      <c r="P167" t="s">
        <v>608</v>
      </c>
      <c r="Q167" t="s">
        <v>609</v>
      </c>
      <c r="AE167" t="s">
        <v>611</v>
      </c>
    </row>
    <row r="168" spans="1:31" x14ac:dyDescent="0.2">
      <c r="A168" t="s">
        <v>612</v>
      </c>
      <c r="B168" s="1">
        <v>33.5</v>
      </c>
      <c r="C168" s="1">
        <v>49.1</v>
      </c>
      <c r="D168" s="1">
        <v>46.1</v>
      </c>
      <c r="E168" s="1">
        <v>0</v>
      </c>
      <c r="F168" s="1">
        <v>0</v>
      </c>
      <c r="G168" s="1">
        <v>0</v>
      </c>
      <c r="H168" s="4">
        <f t="shared" si="4"/>
        <v>0</v>
      </c>
      <c r="I168" s="5">
        <f t="shared" si="5"/>
        <v>8.5233584923563935E-4</v>
      </c>
      <c r="J168" t="s">
        <v>614</v>
      </c>
      <c r="K168" s="2">
        <v>7.4535390000000001</v>
      </c>
      <c r="L168" s="2">
        <v>8.1176209999999998</v>
      </c>
      <c r="M168" s="2">
        <v>6.7341170000000004</v>
      </c>
      <c r="N168" s="2">
        <v>6.6017770000000002</v>
      </c>
      <c r="O168" s="4">
        <v>0.46084931134853901</v>
      </c>
      <c r="P168" t="s">
        <v>613</v>
      </c>
      <c r="Q168" t="s">
        <v>609</v>
      </c>
      <c r="AE168" t="s">
        <v>615</v>
      </c>
    </row>
    <row r="169" spans="1:31" x14ac:dyDescent="0.2">
      <c r="A169" t="s">
        <v>616</v>
      </c>
      <c r="B169" s="1">
        <v>25.6</v>
      </c>
      <c r="C169" s="1">
        <v>25.5</v>
      </c>
      <c r="D169" s="1">
        <v>27.9</v>
      </c>
      <c r="E169" s="1">
        <v>0</v>
      </c>
      <c r="F169" s="1">
        <v>0</v>
      </c>
      <c r="G169" s="1">
        <v>0</v>
      </c>
      <c r="H169" s="4">
        <f t="shared" si="4"/>
        <v>0</v>
      </c>
      <c r="I169" s="5">
        <f t="shared" si="5"/>
        <v>4.6830850169956567E-6</v>
      </c>
      <c r="J169" t="s">
        <v>618</v>
      </c>
      <c r="K169" s="2">
        <v>5.478351</v>
      </c>
      <c r="L169" s="2">
        <v>5.4930459999999997</v>
      </c>
      <c r="M169" s="2">
        <v>4.4461639999999996</v>
      </c>
      <c r="N169" s="2">
        <v>4.1828200000000004</v>
      </c>
      <c r="O169" s="4">
        <v>0.44404983434679701</v>
      </c>
      <c r="P169" t="s">
        <v>617</v>
      </c>
      <c r="Q169" t="s">
        <v>597</v>
      </c>
      <c r="AE169" t="s">
        <v>619</v>
      </c>
    </row>
    <row r="170" spans="1:31" x14ac:dyDescent="0.2">
      <c r="A170" t="s">
        <v>620</v>
      </c>
      <c r="B170" s="1">
        <v>23.9</v>
      </c>
      <c r="C170" s="1">
        <v>27.5</v>
      </c>
      <c r="D170" s="1">
        <v>19.5</v>
      </c>
      <c r="E170" s="1">
        <v>0</v>
      </c>
      <c r="F170" s="1">
        <v>0</v>
      </c>
      <c r="G170" s="1">
        <v>0</v>
      </c>
      <c r="H170" s="4">
        <f t="shared" si="4"/>
        <v>0</v>
      </c>
      <c r="I170" s="5">
        <f t="shared" si="5"/>
        <v>5.1724637121132412E-4</v>
      </c>
      <c r="J170" t="s">
        <v>622</v>
      </c>
      <c r="K170" s="2">
        <v>5.4813679999999998</v>
      </c>
      <c r="L170" s="2">
        <v>4.9063499999999998</v>
      </c>
      <c r="M170" s="2">
        <v>4.3113919999999997</v>
      </c>
      <c r="N170" s="2">
        <v>4.4092520000000004</v>
      </c>
      <c r="O170" s="4">
        <v>0.56115180021556399</v>
      </c>
      <c r="P170" t="s">
        <v>621</v>
      </c>
      <c r="Q170" t="s">
        <v>597</v>
      </c>
      <c r="AE170" t="s">
        <v>623</v>
      </c>
    </row>
    <row r="171" spans="1:31" x14ac:dyDescent="0.2">
      <c r="A171" t="s">
        <v>624</v>
      </c>
      <c r="B171" s="1">
        <v>22.4</v>
      </c>
      <c r="C171" s="1">
        <v>23.5</v>
      </c>
      <c r="D171" s="1">
        <v>20.8</v>
      </c>
      <c r="E171" s="1">
        <v>0</v>
      </c>
      <c r="F171" s="1">
        <v>0</v>
      </c>
      <c r="G171" s="1">
        <v>0</v>
      </c>
      <c r="H171" s="4">
        <f t="shared" si="4"/>
        <v>0</v>
      </c>
      <c r="I171" s="5">
        <f t="shared" si="5"/>
        <v>9.1940709458401844E-6</v>
      </c>
      <c r="J171" t="s">
        <v>626</v>
      </c>
      <c r="K171" s="2">
        <v>6.5624630000000002</v>
      </c>
      <c r="L171" s="2">
        <v>6.1824770000000004</v>
      </c>
      <c r="M171" s="2">
        <v>6.0059959999999997</v>
      </c>
      <c r="N171" s="2">
        <v>5.7253170000000004</v>
      </c>
      <c r="O171" s="4">
        <v>0.70377516016921104</v>
      </c>
      <c r="Q171" t="s">
        <v>625</v>
      </c>
      <c r="AE171" t="s">
        <v>627</v>
      </c>
    </row>
    <row r="172" spans="1:31" x14ac:dyDescent="0.2">
      <c r="A172" t="s">
        <v>628</v>
      </c>
      <c r="B172" s="1">
        <v>30.6</v>
      </c>
      <c r="C172" s="1">
        <v>41.8</v>
      </c>
      <c r="D172" s="1">
        <v>31.9</v>
      </c>
      <c r="E172" s="1">
        <v>0</v>
      </c>
      <c r="F172" s="1">
        <v>0</v>
      </c>
      <c r="G172" s="1">
        <v>0</v>
      </c>
      <c r="H172" s="4">
        <f t="shared" si="4"/>
        <v>0</v>
      </c>
      <c r="I172" s="5">
        <f t="shared" si="5"/>
        <v>6.004510305200947E-4</v>
      </c>
      <c r="J172" t="s">
        <v>631</v>
      </c>
      <c r="K172" s="2">
        <v>5.1732050000000003</v>
      </c>
      <c r="L172" s="2">
        <v>5.0378769999999999</v>
      </c>
      <c r="M172" s="2">
        <v>4.7494139999999998</v>
      </c>
      <c r="N172" s="2">
        <v>4.6584329999999996</v>
      </c>
      <c r="O172" s="4">
        <v>0.75700907478580204</v>
      </c>
      <c r="P172" t="s">
        <v>629</v>
      </c>
      <c r="Q172" t="s">
        <v>630</v>
      </c>
      <c r="AE172" t="s">
        <v>632</v>
      </c>
    </row>
    <row r="173" spans="1:31" x14ac:dyDescent="0.2">
      <c r="A173" t="s">
        <v>633</v>
      </c>
      <c r="B173" s="1">
        <v>21.5</v>
      </c>
      <c r="C173" s="1">
        <v>26.7</v>
      </c>
      <c r="D173" s="1">
        <v>28.6</v>
      </c>
      <c r="E173" s="1">
        <v>0</v>
      </c>
      <c r="F173" s="1">
        <v>0</v>
      </c>
      <c r="G173" s="1">
        <v>0</v>
      </c>
      <c r="H173" s="4">
        <f t="shared" si="4"/>
        <v>0</v>
      </c>
      <c r="I173" s="5">
        <f t="shared" si="5"/>
        <v>2.7078327657170317E-4</v>
      </c>
      <c r="J173" t="s">
        <v>634</v>
      </c>
      <c r="K173" s="2">
        <v>4.7989490000000004</v>
      </c>
      <c r="L173" s="2">
        <v>4.7677290000000001</v>
      </c>
      <c r="M173" s="2">
        <v>4.0405340000000001</v>
      </c>
      <c r="N173" s="2">
        <v>4.0405340000000001</v>
      </c>
      <c r="O173" s="4">
        <v>0.59757636760301103</v>
      </c>
      <c r="P173" t="s">
        <v>2186</v>
      </c>
      <c r="Q173" t="s">
        <v>40</v>
      </c>
      <c r="AE173" t="s">
        <v>635</v>
      </c>
    </row>
    <row r="174" spans="1:31" x14ac:dyDescent="0.2">
      <c r="A174" t="s">
        <v>636</v>
      </c>
      <c r="B174" s="1">
        <v>32.6</v>
      </c>
      <c r="C174" s="1">
        <v>24.8</v>
      </c>
      <c r="D174" s="1">
        <v>21.8</v>
      </c>
      <c r="E174" s="1">
        <v>0</v>
      </c>
      <c r="F174" s="1">
        <v>0</v>
      </c>
      <c r="G174" s="1">
        <v>0</v>
      </c>
      <c r="H174" s="4">
        <f t="shared" si="4"/>
        <v>0</v>
      </c>
      <c r="I174" s="5">
        <f t="shared" si="5"/>
        <v>1.2039216693057228E-3</v>
      </c>
      <c r="J174" t="s">
        <v>637</v>
      </c>
      <c r="K174" s="2">
        <v>4.8311500000000001</v>
      </c>
      <c r="L174" s="2">
        <v>4.6472959999999999</v>
      </c>
      <c r="M174" s="2">
        <v>4.1755209999999998</v>
      </c>
      <c r="N174" s="2">
        <v>4.1710539999999998</v>
      </c>
      <c r="O174" s="4">
        <v>0.67551724261296797</v>
      </c>
      <c r="P174" t="s">
        <v>2187</v>
      </c>
      <c r="Q174" t="s">
        <v>40</v>
      </c>
      <c r="AE174" t="s">
        <v>638</v>
      </c>
    </row>
    <row r="175" spans="1:31" x14ac:dyDescent="0.2">
      <c r="A175" t="s">
        <v>639</v>
      </c>
      <c r="B175" s="1">
        <v>15.5</v>
      </c>
      <c r="C175" s="1">
        <v>22.4</v>
      </c>
      <c r="D175" s="1">
        <v>17.100000000000001</v>
      </c>
      <c r="E175" s="1">
        <v>0</v>
      </c>
      <c r="F175" s="1">
        <v>0</v>
      </c>
      <c r="G175" s="1">
        <v>0</v>
      </c>
      <c r="H175" s="4">
        <f t="shared" si="4"/>
        <v>0</v>
      </c>
      <c r="I175" s="5">
        <f t="shared" si="5"/>
        <v>9.2292468334344996E-4</v>
      </c>
      <c r="J175" t="s">
        <v>640</v>
      </c>
      <c r="K175" s="2">
        <v>5.7899339999999997</v>
      </c>
      <c r="L175" s="2">
        <v>5.8730140000000004</v>
      </c>
      <c r="M175" s="2">
        <v>4.7857630000000002</v>
      </c>
      <c r="N175" s="2">
        <v>4.9631679999999996</v>
      </c>
      <c r="O175" s="4">
        <v>0.51512394181907895</v>
      </c>
      <c r="P175" t="s">
        <v>2188</v>
      </c>
      <c r="Q175" t="s">
        <v>40</v>
      </c>
      <c r="AE175" t="s">
        <v>641</v>
      </c>
    </row>
    <row r="176" spans="1:31" x14ac:dyDescent="0.2">
      <c r="A176" t="s">
        <v>642</v>
      </c>
      <c r="B176" s="1">
        <v>3.6</v>
      </c>
      <c r="C176" s="1">
        <v>7.6</v>
      </c>
      <c r="D176" s="1">
        <v>3.5</v>
      </c>
      <c r="E176" s="1">
        <v>0</v>
      </c>
      <c r="F176" s="1">
        <v>0</v>
      </c>
      <c r="G176" s="1">
        <v>0</v>
      </c>
      <c r="H176" s="4">
        <f t="shared" si="4"/>
        <v>0</v>
      </c>
      <c r="I176" s="5">
        <f t="shared" si="5"/>
        <v>2.218345508178618E-2</v>
      </c>
      <c r="J176" t="s">
        <v>643</v>
      </c>
      <c r="K176" s="2">
        <v>4.364954</v>
      </c>
      <c r="L176" s="2">
        <v>4.0521900000000004</v>
      </c>
      <c r="M176" s="2">
        <v>3.800592</v>
      </c>
      <c r="N176" s="2">
        <v>4.1042940000000003</v>
      </c>
      <c r="O176" s="4">
        <v>0.83733161332894201</v>
      </c>
      <c r="P176" t="s">
        <v>2189</v>
      </c>
      <c r="Q176" t="s">
        <v>40</v>
      </c>
      <c r="AE176" t="s">
        <v>644</v>
      </c>
    </row>
    <row r="177" spans="1:31" x14ac:dyDescent="0.2">
      <c r="A177" t="s">
        <v>645</v>
      </c>
      <c r="B177" s="1">
        <v>15.6</v>
      </c>
      <c r="C177" s="1">
        <v>24.7</v>
      </c>
      <c r="D177" s="1">
        <v>26.8</v>
      </c>
      <c r="E177" s="1">
        <v>0</v>
      </c>
      <c r="F177" s="1">
        <v>0</v>
      </c>
      <c r="G177" s="1">
        <v>0</v>
      </c>
      <c r="H177" s="4">
        <f t="shared" si="4"/>
        <v>0</v>
      </c>
      <c r="I177" s="5">
        <f t="shared" si="5"/>
        <v>2.8781472618993201E-3</v>
      </c>
      <c r="J177" t="s">
        <v>648</v>
      </c>
      <c r="K177" s="2">
        <v>5.4323740000000003</v>
      </c>
      <c r="L177" s="2">
        <v>5.2934720000000004</v>
      </c>
      <c r="M177" s="2">
        <v>5.4783030000000004</v>
      </c>
      <c r="N177" s="2">
        <v>5.1025590000000003</v>
      </c>
      <c r="O177" s="4">
        <v>0.95099390508296999</v>
      </c>
      <c r="P177" t="s">
        <v>646</v>
      </c>
      <c r="Q177" t="s">
        <v>647</v>
      </c>
      <c r="AE177" t="s">
        <v>649</v>
      </c>
    </row>
    <row r="178" spans="1:31" x14ac:dyDescent="0.2">
      <c r="A178" t="s">
        <v>650</v>
      </c>
      <c r="B178" s="1">
        <v>6.9</v>
      </c>
      <c r="C178" s="1">
        <v>10.4</v>
      </c>
      <c r="D178" s="1">
        <v>14.3</v>
      </c>
      <c r="E178" s="1">
        <v>0</v>
      </c>
      <c r="F178" s="1">
        <v>0</v>
      </c>
      <c r="G178" s="1">
        <v>0</v>
      </c>
      <c r="H178" s="4">
        <f t="shared" si="4"/>
        <v>0</v>
      </c>
      <c r="I178" s="5">
        <f t="shared" si="5"/>
        <v>7.8813857907493838E-3</v>
      </c>
      <c r="J178" t="s">
        <v>653</v>
      </c>
      <c r="K178" s="2">
        <v>4.2192749999999997</v>
      </c>
      <c r="L178" s="2">
        <v>4.2359749999999998</v>
      </c>
      <c r="M178" s="2">
        <v>4.2359749999999998</v>
      </c>
      <c r="N178" s="2">
        <v>4.2942590000000003</v>
      </c>
      <c r="O178" s="4">
        <v>1.0263280927032501</v>
      </c>
      <c r="P178" t="s">
        <v>651</v>
      </c>
      <c r="Q178" t="s">
        <v>652</v>
      </c>
      <c r="AE178" t="s">
        <v>654</v>
      </c>
    </row>
    <row r="179" spans="1:31" x14ac:dyDescent="0.2">
      <c r="A179" t="s">
        <v>655</v>
      </c>
      <c r="B179" s="1">
        <v>29.7</v>
      </c>
      <c r="C179" s="1">
        <v>45.6</v>
      </c>
      <c r="D179" s="1">
        <v>34.5</v>
      </c>
      <c r="E179" s="1">
        <v>0</v>
      </c>
      <c r="F179" s="1">
        <v>0</v>
      </c>
      <c r="G179" s="1">
        <v>0</v>
      </c>
      <c r="H179" s="4">
        <f t="shared" si="4"/>
        <v>0</v>
      </c>
      <c r="I179" s="5">
        <f t="shared" si="5"/>
        <v>1.4767187542115666E-3</v>
      </c>
      <c r="J179" t="s">
        <v>658</v>
      </c>
      <c r="K179" s="2">
        <v>5.6672760000000002</v>
      </c>
      <c r="L179" s="2">
        <v>5.5824939999999996</v>
      </c>
      <c r="M179" s="2">
        <v>3.5728390000000001</v>
      </c>
      <c r="N179" s="2">
        <v>3.650709</v>
      </c>
      <c r="O179" s="4">
        <v>0.24773832925992401</v>
      </c>
      <c r="P179" t="s">
        <v>656</v>
      </c>
      <c r="Q179" t="s">
        <v>657</v>
      </c>
      <c r="AE179" t="s">
        <v>659</v>
      </c>
    </row>
    <row r="180" spans="1:31" x14ac:dyDescent="0.2">
      <c r="A180" t="s">
        <v>660</v>
      </c>
      <c r="B180" s="1">
        <v>130.80000000000001</v>
      </c>
      <c r="C180" s="1">
        <v>120.2</v>
      </c>
      <c r="D180" s="1">
        <v>119.4</v>
      </c>
      <c r="E180" s="1">
        <v>0</v>
      </c>
      <c r="F180" s="1">
        <v>0</v>
      </c>
      <c r="G180" s="1">
        <v>0</v>
      </c>
      <c r="H180" s="4">
        <f t="shared" si="4"/>
        <v>0</v>
      </c>
      <c r="I180" s="5">
        <f t="shared" si="5"/>
        <v>4.6764641825107303E-6</v>
      </c>
      <c r="J180" t="s">
        <v>663</v>
      </c>
      <c r="K180" s="2">
        <v>8.1265959999999993</v>
      </c>
      <c r="L180" s="2">
        <v>8.3221299999999996</v>
      </c>
      <c r="M180" s="2">
        <v>4.5357659999999997</v>
      </c>
      <c r="N180" s="2">
        <v>4.4369509999999996</v>
      </c>
      <c r="O180" s="4">
        <v>7.4946010842807401E-2</v>
      </c>
      <c r="P180" t="s">
        <v>661</v>
      </c>
      <c r="Q180" t="s">
        <v>662</v>
      </c>
      <c r="AE180" t="s">
        <v>664</v>
      </c>
    </row>
    <row r="181" spans="1:31" x14ac:dyDescent="0.2">
      <c r="A181" t="s">
        <v>665</v>
      </c>
      <c r="B181" s="1">
        <v>166.1</v>
      </c>
      <c r="C181" s="1">
        <v>148.5</v>
      </c>
      <c r="D181" s="1">
        <v>154.30000000000001</v>
      </c>
      <c r="E181" s="1">
        <v>0</v>
      </c>
      <c r="F181" s="1">
        <v>0</v>
      </c>
      <c r="G181" s="1">
        <v>0</v>
      </c>
      <c r="H181" s="4">
        <f t="shared" si="4"/>
        <v>0</v>
      </c>
      <c r="I181" s="5">
        <f t="shared" si="5"/>
        <v>7.1753951620639645E-6</v>
      </c>
      <c r="J181" t="s">
        <v>668</v>
      </c>
      <c r="K181" s="2">
        <v>7.0949629999999999</v>
      </c>
      <c r="L181" s="2">
        <v>7.0204779999999998</v>
      </c>
      <c r="M181" s="2">
        <v>3.804233</v>
      </c>
      <c r="N181" s="2">
        <v>3.8962970000000001</v>
      </c>
      <c r="O181" s="4">
        <v>0.108257921538033</v>
      </c>
      <c r="P181" t="s">
        <v>666</v>
      </c>
      <c r="Q181" t="s">
        <v>667</v>
      </c>
      <c r="AE181" t="s">
        <v>669</v>
      </c>
    </row>
    <row r="182" spans="1:31" x14ac:dyDescent="0.2">
      <c r="A182" t="s">
        <v>670</v>
      </c>
      <c r="B182" s="1">
        <v>286.39999999999998</v>
      </c>
      <c r="C182" s="1">
        <v>298.10000000000002</v>
      </c>
      <c r="D182" s="1">
        <v>287.2</v>
      </c>
      <c r="E182" s="1">
        <v>0</v>
      </c>
      <c r="F182" s="1">
        <v>0</v>
      </c>
      <c r="G182" s="1">
        <v>0</v>
      </c>
      <c r="H182" s="4">
        <f t="shared" si="4"/>
        <v>0</v>
      </c>
      <c r="I182" s="5">
        <f t="shared" si="5"/>
        <v>1.7051697790127417E-7</v>
      </c>
      <c r="J182" t="s">
        <v>673</v>
      </c>
      <c r="K182" s="2">
        <v>8.5133209999999995</v>
      </c>
      <c r="L182" s="2">
        <v>7.9025559999999997</v>
      </c>
      <c r="M182" s="2">
        <v>4.1013460000000004</v>
      </c>
      <c r="N182" s="2">
        <v>4.3073430000000004</v>
      </c>
      <c r="O182" s="4">
        <v>6.2344495589024503E-2</v>
      </c>
      <c r="P182" t="s">
        <v>671</v>
      </c>
      <c r="Q182" t="s">
        <v>672</v>
      </c>
      <c r="AE182" t="s">
        <v>674</v>
      </c>
    </row>
    <row r="183" spans="1:31" x14ac:dyDescent="0.2">
      <c r="A183" t="s">
        <v>675</v>
      </c>
      <c r="B183" s="1">
        <v>255.2</v>
      </c>
      <c r="C183" s="1">
        <v>264.8</v>
      </c>
      <c r="D183" s="1">
        <v>238.7</v>
      </c>
      <c r="E183" s="1">
        <v>0</v>
      </c>
      <c r="F183" s="1">
        <v>0</v>
      </c>
      <c r="G183" s="1">
        <v>0</v>
      </c>
      <c r="H183" s="4">
        <f t="shared" si="4"/>
        <v>0</v>
      </c>
      <c r="I183" s="5">
        <f t="shared" si="5"/>
        <v>4.9196432396027268E-6</v>
      </c>
      <c r="J183" t="s">
        <v>678</v>
      </c>
      <c r="K183" s="2">
        <v>6.8664709999999998</v>
      </c>
      <c r="L183" s="2">
        <v>6.4393830000000003</v>
      </c>
      <c r="M183" s="2">
        <v>4.9515940000000001</v>
      </c>
      <c r="N183" s="2">
        <v>5.0763610000000003</v>
      </c>
      <c r="O183" s="4">
        <v>0.32109019147007301</v>
      </c>
      <c r="P183" t="s">
        <v>676</v>
      </c>
      <c r="Q183" t="s">
        <v>677</v>
      </c>
      <c r="AE183" t="s">
        <v>679</v>
      </c>
    </row>
    <row r="184" spans="1:31" x14ac:dyDescent="0.2">
      <c r="A184" t="s">
        <v>680</v>
      </c>
      <c r="B184" s="1">
        <v>257.10000000000002</v>
      </c>
      <c r="C184" s="1">
        <v>261.5</v>
      </c>
      <c r="D184" s="1">
        <v>269.60000000000002</v>
      </c>
      <c r="E184" s="1">
        <v>0</v>
      </c>
      <c r="F184" s="1">
        <v>0</v>
      </c>
      <c r="G184" s="1">
        <v>0</v>
      </c>
      <c r="H184" s="4">
        <f t="shared" si="4"/>
        <v>0</v>
      </c>
      <c r="I184" s="5">
        <f t="shared" si="5"/>
        <v>2.2584489867389552E-7</v>
      </c>
      <c r="J184" t="s">
        <v>683</v>
      </c>
      <c r="K184" s="2">
        <v>9.2553319999999992</v>
      </c>
      <c r="L184" s="2">
        <v>8.6843369999999993</v>
      </c>
      <c r="M184" s="2">
        <v>4.79284</v>
      </c>
      <c r="N184" s="2">
        <v>4.8653649999999997</v>
      </c>
      <c r="O184" s="4">
        <v>5.6691175728300597E-2</v>
      </c>
      <c r="P184" t="s">
        <v>681</v>
      </c>
      <c r="Q184" t="s">
        <v>682</v>
      </c>
      <c r="AE184" t="s">
        <v>684</v>
      </c>
    </row>
    <row r="185" spans="1:31" x14ac:dyDescent="0.2">
      <c r="A185" t="s">
        <v>685</v>
      </c>
      <c r="B185" s="1">
        <v>102.3</v>
      </c>
      <c r="C185" s="1">
        <v>101.4</v>
      </c>
      <c r="D185" s="1">
        <v>125.3</v>
      </c>
      <c r="E185" s="1">
        <v>0</v>
      </c>
      <c r="F185" s="1">
        <v>0</v>
      </c>
      <c r="G185" s="1">
        <v>0</v>
      </c>
      <c r="H185" s="4">
        <f t="shared" si="4"/>
        <v>0</v>
      </c>
      <c r="I185" s="5">
        <f t="shared" si="5"/>
        <v>1.5007707867774014E-4</v>
      </c>
      <c r="J185" t="s">
        <v>686</v>
      </c>
      <c r="K185" s="2">
        <v>7.7633580000000002</v>
      </c>
      <c r="L185" s="2">
        <v>7.2630600000000003</v>
      </c>
      <c r="M185" s="2">
        <v>4.6613569999999998</v>
      </c>
      <c r="N185" s="2">
        <v>4.655805</v>
      </c>
      <c r="O185" s="4">
        <v>0.13825197544516701</v>
      </c>
      <c r="P185" t="s">
        <v>2190</v>
      </c>
      <c r="Q185" t="s">
        <v>40</v>
      </c>
      <c r="AE185" t="s">
        <v>687</v>
      </c>
    </row>
    <row r="186" spans="1:31" x14ac:dyDescent="0.2">
      <c r="A186" t="s">
        <v>688</v>
      </c>
      <c r="B186" s="1">
        <v>69.5</v>
      </c>
      <c r="C186" s="1">
        <v>62.4</v>
      </c>
      <c r="D186" s="1">
        <v>52.8</v>
      </c>
      <c r="E186" s="1">
        <v>0</v>
      </c>
      <c r="F186" s="1">
        <v>0</v>
      </c>
      <c r="G186" s="1">
        <v>0</v>
      </c>
      <c r="H186" s="4">
        <f t="shared" si="4"/>
        <v>0</v>
      </c>
      <c r="I186" s="5">
        <f t="shared" si="5"/>
        <v>2.1981631816831015E-4</v>
      </c>
      <c r="J186" t="s">
        <v>691</v>
      </c>
      <c r="K186" s="2">
        <v>5.7065049999999999</v>
      </c>
      <c r="L186" s="2">
        <v>6.0982279999999998</v>
      </c>
      <c r="M186" s="2">
        <v>4.2232539999999998</v>
      </c>
      <c r="N186" s="2">
        <v>4.392417</v>
      </c>
      <c r="O186" s="4">
        <v>0.33112985579315701</v>
      </c>
      <c r="P186" t="s">
        <v>689</v>
      </c>
      <c r="Q186" t="s">
        <v>690</v>
      </c>
      <c r="AE186" t="s">
        <v>692</v>
      </c>
    </row>
    <row r="187" spans="1:31" x14ac:dyDescent="0.2">
      <c r="A187" t="s">
        <v>693</v>
      </c>
      <c r="B187" s="1">
        <v>61.9</v>
      </c>
      <c r="C187" s="1">
        <v>64.8</v>
      </c>
      <c r="D187" s="1">
        <v>67.099999999999994</v>
      </c>
      <c r="E187" s="1">
        <v>0</v>
      </c>
      <c r="F187" s="1">
        <v>0</v>
      </c>
      <c r="G187" s="1">
        <v>0</v>
      </c>
      <c r="H187" s="4">
        <f t="shared" si="4"/>
        <v>0</v>
      </c>
      <c r="I187" s="5">
        <f t="shared" si="5"/>
        <v>1.7585291412675797E-6</v>
      </c>
      <c r="J187" t="s">
        <v>696</v>
      </c>
      <c r="K187" s="2">
        <v>6.2570540000000001</v>
      </c>
      <c r="L187" s="2">
        <v>6.0860440000000002</v>
      </c>
      <c r="M187" s="2">
        <v>4.7786470000000003</v>
      </c>
      <c r="N187" s="2">
        <v>4.6674910000000001</v>
      </c>
      <c r="O187" s="4">
        <v>0.36640726141818503</v>
      </c>
      <c r="P187" t="s">
        <v>694</v>
      </c>
      <c r="Q187" t="s">
        <v>695</v>
      </c>
      <c r="AE187" t="s">
        <v>697</v>
      </c>
    </row>
    <row r="188" spans="1:31" x14ac:dyDescent="0.2">
      <c r="A188" t="s">
        <v>698</v>
      </c>
      <c r="B188" s="1">
        <v>72.599999999999994</v>
      </c>
      <c r="C188" s="1">
        <v>80.2</v>
      </c>
      <c r="D188" s="1">
        <v>75.7</v>
      </c>
      <c r="E188" s="1">
        <v>0</v>
      </c>
      <c r="F188" s="1">
        <v>0</v>
      </c>
      <c r="G188" s="1">
        <v>0</v>
      </c>
      <c r="H188" s="4">
        <f t="shared" si="4"/>
        <v>0</v>
      </c>
      <c r="I188" s="5">
        <f t="shared" si="5"/>
        <v>4.2007560954826565E-6</v>
      </c>
      <c r="J188" t="s">
        <v>700</v>
      </c>
      <c r="K188" s="2">
        <v>7.7139740000000003</v>
      </c>
      <c r="L188" s="2">
        <v>7.8984459999999999</v>
      </c>
      <c r="M188" s="2">
        <v>5.939025</v>
      </c>
      <c r="N188" s="2">
        <v>5.9178889999999997</v>
      </c>
      <c r="O188" s="4">
        <v>0.27210719318237098</v>
      </c>
      <c r="P188" t="s">
        <v>699</v>
      </c>
      <c r="Q188" t="s">
        <v>40</v>
      </c>
      <c r="AE188" t="s">
        <v>701</v>
      </c>
    </row>
    <row r="189" spans="1:31" x14ac:dyDescent="0.2">
      <c r="A189" t="s">
        <v>702</v>
      </c>
      <c r="B189" s="1">
        <v>14.2</v>
      </c>
      <c r="C189" s="1">
        <v>13.1</v>
      </c>
      <c r="D189" s="1">
        <v>19.600000000000001</v>
      </c>
      <c r="E189" s="1">
        <v>0.6</v>
      </c>
      <c r="F189" s="1">
        <v>0</v>
      </c>
      <c r="G189" s="1">
        <v>0</v>
      </c>
      <c r="H189" s="4">
        <f t="shared" si="4"/>
        <v>1.279317697228145E-2</v>
      </c>
      <c r="I189" s="5">
        <f t="shared" si="5"/>
        <v>1.572087639254734E-3</v>
      </c>
      <c r="J189" t="s">
        <v>705</v>
      </c>
      <c r="K189" s="2">
        <v>4.8452279999999996</v>
      </c>
      <c r="L189" s="2">
        <v>5.1022660000000002</v>
      </c>
      <c r="M189" s="2">
        <v>4.1515880000000003</v>
      </c>
      <c r="N189" s="2">
        <v>4.3378860000000001</v>
      </c>
      <c r="O189" s="4">
        <v>0.60331777796572095</v>
      </c>
      <c r="P189" t="s">
        <v>703</v>
      </c>
      <c r="Q189" t="s">
        <v>704</v>
      </c>
      <c r="AE189" t="s">
        <v>706</v>
      </c>
    </row>
    <row r="190" spans="1:31" x14ac:dyDescent="0.2">
      <c r="A190" t="s">
        <v>707</v>
      </c>
      <c r="B190" s="1">
        <v>23.7</v>
      </c>
      <c r="C190" s="1">
        <v>17.7</v>
      </c>
      <c r="D190" s="1">
        <v>16.399999999999999</v>
      </c>
      <c r="E190" s="1">
        <v>0</v>
      </c>
      <c r="F190" s="1">
        <v>0</v>
      </c>
      <c r="G190" s="1">
        <v>0</v>
      </c>
      <c r="H190" s="4">
        <f t="shared" si="4"/>
        <v>0</v>
      </c>
      <c r="I190" s="5">
        <f t="shared" si="5"/>
        <v>1.0182210575738946E-3</v>
      </c>
      <c r="J190" t="s">
        <v>710</v>
      </c>
      <c r="K190" s="2">
        <v>5.192717</v>
      </c>
      <c r="L190" s="2">
        <v>5.0560679999999998</v>
      </c>
      <c r="M190" s="2">
        <v>4.6066510000000003</v>
      </c>
      <c r="N190" s="2">
        <v>4.8532529999999996</v>
      </c>
      <c r="O190" s="4">
        <v>0.76078436364925595</v>
      </c>
      <c r="P190" t="s">
        <v>708</v>
      </c>
      <c r="Q190" t="s">
        <v>709</v>
      </c>
      <c r="AE190" t="s">
        <v>711</v>
      </c>
    </row>
    <row r="191" spans="1:31" x14ac:dyDescent="0.2">
      <c r="A191" t="s">
        <v>712</v>
      </c>
      <c r="B191" s="1">
        <v>11.6</v>
      </c>
      <c r="C191" s="1">
        <v>15.1</v>
      </c>
      <c r="D191" s="1">
        <v>16.7</v>
      </c>
      <c r="E191" s="1">
        <v>0</v>
      </c>
      <c r="F191" s="1">
        <v>0</v>
      </c>
      <c r="G191" s="1">
        <v>0.1</v>
      </c>
      <c r="H191" s="4">
        <f t="shared" si="4"/>
        <v>2.304147465437788E-3</v>
      </c>
      <c r="I191" s="5">
        <f t="shared" si="5"/>
        <v>6.628536805982733E-4</v>
      </c>
      <c r="J191" t="s">
        <v>715</v>
      </c>
      <c r="K191" s="2">
        <v>6.0613460000000003</v>
      </c>
      <c r="L191" s="2">
        <v>5.8935389999999996</v>
      </c>
      <c r="M191" s="2">
        <v>5.8144270000000002</v>
      </c>
      <c r="N191" s="2">
        <v>5.8935389999999996</v>
      </c>
      <c r="O191" s="4">
        <v>0.91798373687745405</v>
      </c>
      <c r="P191" t="s">
        <v>713</v>
      </c>
      <c r="Q191" t="s">
        <v>714</v>
      </c>
      <c r="AE191" t="s">
        <v>716</v>
      </c>
    </row>
    <row r="192" spans="1:31" x14ac:dyDescent="0.2">
      <c r="A192" t="s">
        <v>717</v>
      </c>
      <c r="B192" s="1">
        <v>38.9</v>
      </c>
      <c r="C192" s="1">
        <v>51.7</v>
      </c>
      <c r="D192" s="1">
        <v>70.900000000000006</v>
      </c>
      <c r="E192" s="1">
        <v>0</v>
      </c>
      <c r="F192" s="1">
        <v>0</v>
      </c>
      <c r="G192" s="1">
        <v>0</v>
      </c>
      <c r="H192" s="4">
        <f t="shared" si="4"/>
        <v>0</v>
      </c>
      <c r="I192" s="5">
        <f t="shared" si="5"/>
        <v>4.424708823673437E-3</v>
      </c>
      <c r="J192" t="s">
        <v>720</v>
      </c>
      <c r="K192" s="2">
        <v>9.2161559999999998</v>
      </c>
      <c r="L192" s="2">
        <v>9.9421520000000001</v>
      </c>
      <c r="M192" s="2">
        <v>3.2049560000000001</v>
      </c>
      <c r="N192" s="2">
        <v>3.0868280000000001</v>
      </c>
      <c r="O192" s="4">
        <v>1.15716467673697E-2</v>
      </c>
      <c r="P192" t="s">
        <v>718</v>
      </c>
      <c r="Q192" t="s">
        <v>719</v>
      </c>
      <c r="AE192" t="s">
        <v>721</v>
      </c>
    </row>
    <row r="193" spans="1:31" x14ac:dyDescent="0.2">
      <c r="A193" t="s">
        <v>722</v>
      </c>
      <c r="B193" s="1">
        <v>76</v>
      </c>
      <c r="C193" s="1">
        <v>70.2</v>
      </c>
      <c r="D193" s="1">
        <v>93.2</v>
      </c>
      <c r="E193" s="1">
        <v>0</v>
      </c>
      <c r="F193" s="1">
        <v>0</v>
      </c>
      <c r="G193" s="1">
        <v>0</v>
      </c>
      <c r="H193" s="4">
        <f t="shared" si="4"/>
        <v>0</v>
      </c>
      <c r="I193" s="5">
        <f t="shared" si="5"/>
        <v>3.2038787261914355E-4</v>
      </c>
      <c r="J193" t="s">
        <v>725</v>
      </c>
      <c r="K193" s="2">
        <v>7.1207190000000002</v>
      </c>
      <c r="L193" s="2">
        <v>7.6602509999999997</v>
      </c>
      <c r="M193" s="2">
        <v>4.6302149999999997</v>
      </c>
      <c r="N193" s="2">
        <v>4.4305479999999999</v>
      </c>
      <c r="O193" s="4">
        <v>0.13772825840390401</v>
      </c>
      <c r="P193" t="s">
        <v>723</v>
      </c>
      <c r="Q193" t="s">
        <v>724</v>
      </c>
      <c r="AE193" t="s">
        <v>726</v>
      </c>
    </row>
    <row r="194" spans="1:31" x14ac:dyDescent="0.2">
      <c r="A194" t="s">
        <v>727</v>
      </c>
      <c r="B194" s="1">
        <v>21.1</v>
      </c>
      <c r="C194" s="1">
        <v>20.5</v>
      </c>
      <c r="D194" s="1">
        <v>28</v>
      </c>
      <c r="E194" s="1">
        <v>0</v>
      </c>
      <c r="F194" s="1">
        <v>0</v>
      </c>
      <c r="G194" s="1">
        <v>0</v>
      </c>
      <c r="H194" s="4">
        <f t="shared" ref="H194:H257" si="6">AVERAGE(E194:G194)/AVERAGE(B194:D194)</f>
        <v>0</v>
      </c>
      <c r="I194" s="5">
        <f t="shared" ref="I194:I257" si="7">TTEST(B194:D194,E194:G194,2,2)</f>
        <v>6.471956063080033E-4</v>
      </c>
      <c r="J194" t="s">
        <v>730</v>
      </c>
      <c r="K194" s="2">
        <v>4.506392</v>
      </c>
      <c r="L194" s="2">
        <v>4.2857979999999998</v>
      </c>
      <c r="M194" s="2">
        <v>4.2857979999999998</v>
      </c>
      <c r="N194" s="2">
        <v>4.1858570000000004</v>
      </c>
      <c r="O194" s="4">
        <v>0.89485913356430202</v>
      </c>
      <c r="P194" t="s">
        <v>728</v>
      </c>
      <c r="Q194" t="s">
        <v>729</v>
      </c>
      <c r="AE194" t="s">
        <v>731</v>
      </c>
    </row>
    <row r="195" spans="1:31" x14ac:dyDescent="0.2">
      <c r="A195" t="s">
        <v>732</v>
      </c>
      <c r="B195" s="1">
        <v>17</v>
      </c>
      <c r="C195" s="1">
        <v>19</v>
      </c>
      <c r="D195" s="1">
        <v>24.6</v>
      </c>
      <c r="E195" s="1">
        <v>0</v>
      </c>
      <c r="F195" s="1">
        <v>0</v>
      </c>
      <c r="G195" s="1">
        <v>0</v>
      </c>
      <c r="H195" s="4">
        <f t="shared" si="6"/>
        <v>0</v>
      </c>
      <c r="I195" s="5">
        <f t="shared" si="7"/>
        <v>8.88059764020806E-4</v>
      </c>
      <c r="J195" t="s">
        <v>735</v>
      </c>
      <c r="K195" s="2">
        <v>4.2649229999999996</v>
      </c>
      <c r="L195" s="2">
        <v>4.3074510000000004</v>
      </c>
      <c r="M195" s="2">
        <v>4.1410830000000001</v>
      </c>
      <c r="N195" s="2">
        <v>4.20974</v>
      </c>
      <c r="O195" s="4">
        <v>0.92609012162718196</v>
      </c>
      <c r="P195" t="s">
        <v>733</v>
      </c>
      <c r="Q195" t="s">
        <v>734</v>
      </c>
      <c r="AE195" t="s">
        <v>736</v>
      </c>
    </row>
    <row r="196" spans="1:31" x14ac:dyDescent="0.2">
      <c r="A196" t="s">
        <v>737</v>
      </c>
      <c r="B196" s="1">
        <v>22.1</v>
      </c>
      <c r="C196" s="1">
        <v>26.9</v>
      </c>
      <c r="D196" s="1">
        <v>31.8</v>
      </c>
      <c r="E196" s="1">
        <v>0</v>
      </c>
      <c r="F196" s="1">
        <v>0</v>
      </c>
      <c r="G196" s="1">
        <v>0</v>
      </c>
      <c r="H196" s="4">
        <f t="shared" si="6"/>
        <v>0</v>
      </c>
      <c r="I196" s="5">
        <f t="shared" si="7"/>
        <v>6.5325169350482018E-4</v>
      </c>
      <c r="J196" t="s">
        <v>740</v>
      </c>
      <c r="K196" s="2">
        <v>4.6902540000000004</v>
      </c>
      <c r="L196" s="2">
        <v>4.7416850000000004</v>
      </c>
      <c r="M196" s="2">
        <v>3.9771809999999999</v>
      </c>
      <c r="N196" s="2">
        <v>3.891254</v>
      </c>
      <c r="O196" s="4">
        <v>0.58165999982570804</v>
      </c>
      <c r="P196" t="s">
        <v>738</v>
      </c>
      <c r="Q196" t="s">
        <v>739</v>
      </c>
      <c r="AE196" t="s">
        <v>741</v>
      </c>
    </row>
    <row r="197" spans="1:31" x14ac:dyDescent="0.2">
      <c r="A197" t="s">
        <v>742</v>
      </c>
      <c r="B197" s="1">
        <v>12.4</v>
      </c>
      <c r="C197" s="1">
        <v>18</v>
      </c>
      <c r="D197" s="1">
        <v>18.7</v>
      </c>
      <c r="E197" s="1">
        <v>0</v>
      </c>
      <c r="F197" s="1">
        <v>0</v>
      </c>
      <c r="G197" s="1">
        <v>0</v>
      </c>
      <c r="H197" s="4">
        <f t="shared" si="6"/>
        <v>0</v>
      </c>
      <c r="I197" s="5">
        <f t="shared" si="7"/>
        <v>1.1997227773588642E-3</v>
      </c>
      <c r="J197" t="s">
        <v>745</v>
      </c>
      <c r="K197" s="2">
        <v>4.6373009999999999</v>
      </c>
      <c r="L197" s="2">
        <v>4.4302900000000003</v>
      </c>
      <c r="M197" s="2">
        <v>4.320538</v>
      </c>
      <c r="N197" s="2">
        <v>4.253692</v>
      </c>
      <c r="O197" s="4">
        <v>0.84283346317695196</v>
      </c>
      <c r="P197" t="s">
        <v>743</v>
      </c>
      <c r="Q197" t="s">
        <v>744</v>
      </c>
      <c r="AE197" t="s">
        <v>746</v>
      </c>
    </row>
    <row r="198" spans="1:31" x14ac:dyDescent="0.2">
      <c r="A198" t="s">
        <v>747</v>
      </c>
      <c r="B198" s="1">
        <v>9.3000000000000007</v>
      </c>
      <c r="C198" s="1">
        <v>6.4</v>
      </c>
      <c r="D198" s="1">
        <v>7.8</v>
      </c>
      <c r="E198" s="1">
        <v>0</v>
      </c>
      <c r="F198" s="1">
        <v>0</v>
      </c>
      <c r="G198" s="1">
        <v>0</v>
      </c>
      <c r="H198" s="4">
        <f t="shared" si="6"/>
        <v>0</v>
      </c>
      <c r="I198" s="5">
        <f t="shared" si="7"/>
        <v>7.2704356877313625E-4</v>
      </c>
      <c r="J198" t="s">
        <v>750</v>
      </c>
      <c r="K198" s="2">
        <v>5.303795</v>
      </c>
      <c r="L198" s="2">
        <v>5.0003630000000001</v>
      </c>
      <c r="M198" s="2">
        <v>5.0163609999999998</v>
      </c>
      <c r="N198" s="2">
        <v>5.0003630000000001</v>
      </c>
      <c r="O198" s="4">
        <v>0.90518400695382895</v>
      </c>
      <c r="P198" t="s">
        <v>748</v>
      </c>
      <c r="Q198" t="s">
        <v>749</v>
      </c>
      <c r="AE198" t="s">
        <v>751</v>
      </c>
    </row>
    <row r="199" spans="1:31" x14ac:dyDescent="0.2">
      <c r="A199" t="s">
        <v>752</v>
      </c>
      <c r="B199" s="1">
        <v>18.100000000000001</v>
      </c>
      <c r="C199" s="1">
        <v>14.4</v>
      </c>
      <c r="D199" s="1">
        <v>14.5</v>
      </c>
      <c r="E199" s="1">
        <v>0</v>
      </c>
      <c r="F199" s="1">
        <v>0</v>
      </c>
      <c r="G199" s="1">
        <v>0</v>
      </c>
      <c r="H199" s="4">
        <f t="shared" si="6"/>
        <v>0</v>
      </c>
      <c r="I199" s="5">
        <f t="shared" si="7"/>
        <v>2.0996536685042783E-4</v>
      </c>
      <c r="J199" t="s">
        <v>754</v>
      </c>
      <c r="K199" s="2">
        <v>4.8820410000000001</v>
      </c>
      <c r="L199" s="2">
        <v>4.6342150000000002</v>
      </c>
      <c r="M199" s="2">
        <v>4.5773429999999999</v>
      </c>
      <c r="N199" s="2">
        <v>4.5773429999999999</v>
      </c>
      <c r="O199" s="4">
        <v>0.88222283010851898</v>
      </c>
      <c r="P199" t="s">
        <v>753</v>
      </c>
      <c r="Q199" t="s">
        <v>609</v>
      </c>
      <c r="AE199" t="s">
        <v>755</v>
      </c>
    </row>
    <row r="200" spans="1:31" x14ac:dyDescent="0.2">
      <c r="A200" t="s">
        <v>2152</v>
      </c>
      <c r="B200" s="1">
        <v>240.9</v>
      </c>
      <c r="C200" s="1">
        <v>231.2</v>
      </c>
      <c r="D200" s="1">
        <v>180.6</v>
      </c>
      <c r="E200" s="1">
        <v>24.9</v>
      </c>
      <c r="F200" s="1">
        <v>21</v>
      </c>
      <c r="G200" s="1">
        <v>24.3</v>
      </c>
      <c r="H200" s="4">
        <f t="shared" si="6"/>
        <v>0.10755324038608856</v>
      </c>
      <c r="I200" s="5">
        <f t="shared" si="7"/>
        <v>4.8915591501629203E-4</v>
      </c>
      <c r="J200" t="s">
        <v>756</v>
      </c>
      <c r="K200" s="2">
        <v>7.0994950000000001</v>
      </c>
      <c r="L200" s="2">
        <v>7.1821679999999999</v>
      </c>
      <c r="M200" s="2">
        <v>6.724933</v>
      </c>
      <c r="N200" s="2">
        <v>6.5653430000000004</v>
      </c>
      <c r="O200" s="4">
        <v>0.709220675492092</v>
      </c>
      <c r="Q200" t="s">
        <v>40</v>
      </c>
      <c r="AE200" t="s">
        <v>757</v>
      </c>
    </row>
    <row r="201" spans="1:31" x14ac:dyDescent="0.2">
      <c r="A201" t="s">
        <v>758</v>
      </c>
      <c r="B201" s="1">
        <v>2.7</v>
      </c>
      <c r="C201" s="1">
        <v>3.9</v>
      </c>
      <c r="D201" s="1">
        <v>4.4000000000000004</v>
      </c>
      <c r="E201" s="1">
        <v>0</v>
      </c>
      <c r="F201" s="1">
        <v>1.3</v>
      </c>
      <c r="G201" s="1">
        <v>1</v>
      </c>
      <c r="H201" s="4">
        <f t="shared" si="6"/>
        <v>0.20909090909090908</v>
      </c>
      <c r="I201" s="5">
        <f t="shared" si="7"/>
        <v>1.0535621365023617E-2</v>
      </c>
      <c r="J201" t="s">
        <v>761</v>
      </c>
      <c r="K201" s="2">
        <v>4.0793270000000001</v>
      </c>
      <c r="L201" s="2">
        <v>4.1306440000000002</v>
      </c>
      <c r="M201" s="2">
        <v>4.0793270000000001</v>
      </c>
      <c r="N201" s="2">
        <v>4.2229219999999996</v>
      </c>
      <c r="O201" s="4">
        <v>1.0324980092498199</v>
      </c>
      <c r="P201" t="s">
        <v>759</v>
      </c>
      <c r="Q201" t="s">
        <v>760</v>
      </c>
      <c r="AE201" t="s">
        <v>762</v>
      </c>
    </row>
    <row r="202" spans="1:31" x14ac:dyDescent="0.2">
      <c r="A202" t="s">
        <v>763</v>
      </c>
      <c r="B202" s="1">
        <v>20.399999999999999</v>
      </c>
      <c r="C202" s="1">
        <v>20</v>
      </c>
      <c r="D202" s="1">
        <v>21.1</v>
      </c>
      <c r="E202" s="1">
        <v>3.6</v>
      </c>
      <c r="F202" s="1">
        <v>2.8</v>
      </c>
      <c r="G202" s="1">
        <v>7.9</v>
      </c>
      <c r="H202" s="4">
        <f t="shared" si="6"/>
        <v>0.23252032520325203</v>
      </c>
      <c r="I202" s="5">
        <f t="shared" si="7"/>
        <v>6.2313100219236139E-4</v>
      </c>
      <c r="J202" t="s">
        <v>764</v>
      </c>
      <c r="K202" s="2">
        <v>5.426272</v>
      </c>
      <c r="L202" s="2">
        <v>5.128876</v>
      </c>
      <c r="M202" s="2">
        <v>4.6106199999999999</v>
      </c>
      <c r="N202" s="2">
        <v>4.6390260000000003</v>
      </c>
      <c r="O202" s="4">
        <v>0.63606627489730905</v>
      </c>
      <c r="Q202" t="s">
        <v>40</v>
      </c>
      <c r="AE202" t="s">
        <v>765</v>
      </c>
    </row>
    <row r="203" spans="1:31" x14ac:dyDescent="0.2">
      <c r="A203" t="s">
        <v>766</v>
      </c>
      <c r="B203" s="1">
        <v>94.4</v>
      </c>
      <c r="C203" s="1">
        <v>82.2</v>
      </c>
      <c r="D203" s="1">
        <v>81</v>
      </c>
      <c r="E203" s="1">
        <v>4.2</v>
      </c>
      <c r="F203" s="1">
        <v>7</v>
      </c>
      <c r="G203" s="1">
        <v>3.5</v>
      </c>
      <c r="H203" s="4">
        <f t="shared" si="6"/>
        <v>5.7065217391304338E-2</v>
      </c>
      <c r="I203" s="5">
        <f t="shared" si="7"/>
        <v>5.1881143784309532E-5</v>
      </c>
      <c r="Q203" t="s">
        <v>40</v>
      </c>
    </row>
    <row r="204" spans="1:31" x14ac:dyDescent="0.2">
      <c r="A204" t="s">
        <v>767</v>
      </c>
      <c r="B204" s="1">
        <v>303.7</v>
      </c>
      <c r="C204" s="1">
        <v>239.8</v>
      </c>
      <c r="D204" s="1">
        <v>198.4</v>
      </c>
      <c r="E204" s="1">
        <v>28.2</v>
      </c>
      <c r="F204" s="1">
        <v>35.700000000000003</v>
      </c>
      <c r="G204" s="1">
        <v>80.8</v>
      </c>
      <c r="H204" s="4">
        <f t="shared" si="6"/>
        <v>0.19503976277126298</v>
      </c>
      <c r="I204" s="5">
        <f t="shared" si="7"/>
        <v>4.5998971450267141E-3</v>
      </c>
      <c r="J204" t="s">
        <v>768</v>
      </c>
      <c r="K204" s="2">
        <v>7.4981929999999997</v>
      </c>
      <c r="L204" s="2">
        <v>7.622217</v>
      </c>
      <c r="M204" s="2">
        <v>5.4955730000000003</v>
      </c>
      <c r="N204" s="2">
        <v>5.9565060000000001</v>
      </c>
      <c r="O204" s="4">
        <v>0.28045369580075302</v>
      </c>
      <c r="Q204" t="s">
        <v>40</v>
      </c>
      <c r="AE204" t="s">
        <v>769</v>
      </c>
    </row>
    <row r="205" spans="1:31" x14ac:dyDescent="0.2">
      <c r="A205" t="s">
        <v>770</v>
      </c>
      <c r="B205" s="1">
        <v>40.299999999999997</v>
      </c>
      <c r="C205" s="1">
        <v>63.2</v>
      </c>
      <c r="D205" s="1">
        <v>53</v>
      </c>
      <c r="E205" s="1">
        <v>5.3</v>
      </c>
      <c r="F205" s="1">
        <v>4.5999999999999996</v>
      </c>
      <c r="G205" s="1">
        <v>3.3</v>
      </c>
      <c r="H205" s="4">
        <f t="shared" si="6"/>
        <v>8.4345047923322675E-2</v>
      </c>
      <c r="I205" s="5">
        <f t="shared" si="7"/>
        <v>1.9893883774748937E-3</v>
      </c>
      <c r="J205" t="s">
        <v>771</v>
      </c>
      <c r="K205" s="2">
        <v>6.4851520000000002</v>
      </c>
      <c r="L205" s="2">
        <v>6.6887790000000003</v>
      </c>
      <c r="M205" s="2">
        <v>6.6887790000000003</v>
      </c>
      <c r="N205" s="2">
        <v>6.7243069999999996</v>
      </c>
      <c r="O205" s="4">
        <v>1.08641665372828</v>
      </c>
      <c r="Q205" t="s">
        <v>40</v>
      </c>
      <c r="AE205" t="s">
        <v>772</v>
      </c>
    </row>
    <row r="206" spans="1:31" x14ac:dyDescent="0.2">
      <c r="A206" t="s">
        <v>773</v>
      </c>
      <c r="B206" s="1">
        <v>1.1000000000000001</v>
      </c>
      <c r="C206" s="1">
        <v>3.8</v>
      </c>
      <c r="D206" s="1">
        <v>5.4</v>
      </c>
      <c r="E206" s="1">
        <v>18.100000000000001</v>
      </c>
      <c r="F206" s="1">
        <v>24.4</v>
      </c>
      <c r="G206" s="1">
        <v>22.5</v>
      </c>
      <c r="H206" s="4">
        <f t="shared" si="6"/>
        <v>6.3106796116504853</v>
      </c>
      <c r="I206" s="5">
        <f t="shared" si="7"/>
        <v>1.2572772289046207E-3</v>
      </c>
      <c r="J206" t="s">
        <v>774</v>
      </c>
      <c r="K206" s="2">
        <v>4.1940419999999996</v>
      </c>
      <c r="L206" s="2">
        <v>3.9771809999999999</v>
      </c>
      <c r="M206" s="2">
        <v>5.3724170000000004</v>
      </c>
      <c r="N206" s="2">
        <v>4.633013</v>
      </c>
      <c r="O206" s="4">
        <v>1.8883203029243001</v>
      </c>
      <c r="Q206" t="s">
        <v>40</v>
      </c>
      <c r="AE206" t="s">
        <v>775</v>
      </c>
    </row>
    <row r="207" spans="1:31" x14ac:dyDescent="0.2">
      <c r="A207" t="s">
        <v>776</v>
      </c>
      <c r="B207" s="1">
        <v>58.9</v>
      </c>
      <c r="C207" s="1">
        <v>57.1</v>
      </c>
      <c r="D207" s="1">
        <v>65.599999999999994</v>
      </c>
      <c r="E207" s="1">
        <v>0</v>
      </c>
      <c r="F207" s="1">
        <v>0</v>
      </c>
      <c r="G207" s="1">
        <v>0.2</v>
      </c>
      <c r="H207" s="4">
        <f t="shared" si="6"/>
        <v>1.1013215859030838E-3</v>
      </c>
      <c r="I207" s="5">
        <f t="shared" si="7"/>
        <v>1.9858520618051733E-5</v>
      </c>
      <c r="J207" t="s">
        <v>777</v>
      </c>
      <c r="K207" s="2">
        <v>6.9443890000000001</v>
      </c>
      <c r="L207" s="2">
        <v>6.9867470000000003</v>
      </c>
      <c r="M207" s="2">
        <v>4.7946549999999997</v>
      </c>
      <c r="N207" s="2">
        <v>4.9606349999999999</v>
      </c>
      <c r="O207" s="4">
        <v>0.235219080734512</v>
      </c>
      <c r="Q207" t="s">
        <v>40</v>
      </c>
      <c r="AE207" t="s">
        <v>778</v>
      </c>
    </row>
    <row r="208" spans="1:31" x14ac:dyDescent="0.2">
      <c r="A208" t="s">
        <v>779</v>
      </c>
      <c r="B208" s="1">
        <v>58.7</v>
      </c>
      <c r="C208" s="1">
        <v>66.5</v>
      </c>
      <c r="D208" s="1">
        <v>63.3</v>
      </c>
      <c r="E208" s="1">
        <v>0</v>
      </c>
      <c r="F208" s="1">
        <v>0</v>
      </c>
      <c r="G208" s="1">
        <v>0</v>
      </c>
      <c r="H208" s="4">
        <f t="shared" si="6"/>
        <v>0</v>
      </c>
      <c r="I208" s="5">
        <f t="shared" si="7"/>
        <v>1.0021569027598743E-5</v>
      </c>
      <c r="J208" t="s">
        <v>780</v>
      </c>
      <c r="K208" s="2">
        <v>5.7535749999999997</v>
      </c>
      <c r="L208" s="2">
        <v>6.0528500000000003</v>
      </c>
      <c r="M208" s="2">
        <v>4.8109270000000004</v>
      </c>
      <c r="N208" s="2">
        <v>4.7626590000000002</v>
      </c>
      <c r="O208" s="4">
        <v>0.46123711049361799</v>
      </c>
      <c r="Q208" t="s">
        <v>40</v>
      </c>
      <c r="AE208" t="s">
        <v>781</v>
      </c>
    </row>
    <row r="209" spans="1:31" x14ac:dyDescent="0.2">
      <c r="A209" t="s">
        <v>782</v>
      </c>
      <c r="B209" s="1">
        <v>59.4</v>
      </c>
      <c r="C209" s="1">
        <v>75.900000000000006</v>
      </c>
      <c r="D209" s="1">
        <v>84.3</v>
      </c>
      <c r="E209" s="1">
        <v>11</v>
      </c>
      <c r="F209" s="1">
        <v>12.7</v>
      </c>
      <c r="G209" s="1">
        <v>20.8</v>
      </c>
      <c r="H209" s="4">
        <f t="shared" si="6"/>
        <v>0.20264116575591987</v>
      </c>
      <c r="I209" s="5">
        <f t="shared" si="7"/>
        <v>1.8014922941118892E-3</v>
      </c>
      <c r="J209" t="s">
        <v>783</v>
      </c>
      <c r="K209" s="2">
        <v>4.8546639999999996</v>
      </c>
      <c r="L209" s="2">
        <v>4.6150289999999998</v>
      </c>
      <c r="M209" s="2">
        <v>4.4770089999999998</v>
      </c>
      <c r="N209" s="2">
        <v>4.4770089999999998</v>
      </c>
      <c r="O209" s="4">
        <v>0.83634059701705799</v>
      </c>
      <c r="Q209" t="s">
        <v>40</v>
      </c>
      <c r="AE209" t="s">
        <v>784</v>
      </c>
    </row>
    <row r="210" spans="1:31" x14ac:dyDescent="0.2">
      <c r="A210" t="s">
        <v>785</v>
      </c>
      <c r="B210" s="1">
        <v>12.9</v>
      </c>
      <c r="C210" s="1">
        <v>12.4</v>
      </c>
      <c r="D210" s="1">
        <v>11.4</v>
      </c>
      <c r="E210" s="1">
        <v>61.7</v>
      </c>
      <c r="F210" s="1">
        <v>48.5</v>
      </c>
      <c r="G210" s="1">
        <v>60.6</v>
      </c>
      <c r="H210" s="4">
        <f t="shared" si="6"/>
        <v>4.653950953678474</v>
      </c>
      <c r="I210" s="5">
        <f t="shared" si="7"/>
        <v>4.6276028599972417E-4</v>
      </c>
      <c r="J210" t="s">
        <v>786</v>
      </c>
      <c r="K210" s="2">
        <v>5.3629170000000004</v>
      </c>
      <c r="L210" s="2">
        <v>5.1041569999999998</v>
      </c>
      <c r="M210" s="2">
        <v>6.4225009999999996</v>
      </c>
      <c r="N210" s="2">
        <v>6.7923850000000003</v>
      </c>
      <c r="O210" s="4">
        <v>2.5917130601368301</v>
      </c>
      <c r="Q210" t="s">
        <v>40</v>
      </c>
      <c r="AE210" t="s">
        <v>787</v>
      </c>
    </row>
    <row r="211" spans="1:31" x14ac:dyDescent="0.2">
      <c r="A211" t="s">
        <v>788</v>
      </c>
      <c r="B211" s="1">
        <v>42.2</v>
      </c>
      <c r="C211" s="1">
        <v>21.4</v>
      </c>
      <c r="D211" s="1">
        <v>23.7</v>
      </c>
      <c r="E211" s="1">
        <v>176</v>
      </c>
      <c r="F211" s="1">
        <v>143.9</v>
      </c>
      <c r="G211" s="1">
        <v>169.6</v>
      </c>
      <c r="H211" s="4">
        <f t="shared" si="6"/>
        <v>5.6071019473081334</v>
      </c>
      <c r="I211" s="5">
        <f t="shared" si="7"/>
        <v>3.4373482124596023E-4</v>
      </c>
      <c r="J211" t="s">
        <v>789</v>
      </c>
      <c r="K211" s="2">
        <v>6.0384219999999997</v>
      </c>
      <c r="L211" s="2">
        <v>5.7879519999999998</v>
      </c>
      <c r="M211" s="2">
        <v>7.0643940000000001</v>
      </c>
      <c r="N211" s="2">
        <v>7.5665889999999996</v>
      </c>
      <c r="O211" s="4">
        <v>2.6432346423154698</v>
      </c>
      <c r="Q211" t="s">
        <v>40</v>
      </c>
      <c r="AE211" t="s">
        <v>790</v>
      </c>
    </row>
    <row r="212" spans="1:31" x14ac:dyDescent="0.2">
      <c r="A212" t="s">
        <v>791</v>
      </c>
      <c r="B212" s="1">
        <v>28</v>
      </c>
      <c r="C212" s="1">
        <v>11.6</v>
      </c>
      <c r="D212" s="1">
        <v>10.6</v>
      </c>
      <c r="E212" s="1">
        <v>80.099999999999994</v>
      </c>
      <c r="F212" s="1">
        <v>64.400000000000006</v>
      </c>
      <c r="G212" s="1">
        <v>73.099999999999994</v>
      </c>
      <c r="H212" s="4">
        <f t="shared" si="6"/>
        <v>4.334661354581673</v>
      </c>
      <c r="I212" s="5">
        <f t="shared" si="7"/>
        <v>1.5263978518054284E-3</v>
      </c>
      <c r="J212" t="s">
        <v>792</v>
      </c>
      <c r="K212" s="2">
        <v>4.738092</v>
      </c>
      <c r="L212" s="2">
        <v>4.7293789999999998</v>
      </c>
      <c r="M212" s="2">
        <v>5.8883989999999997</v>
      </c>
      <c r="N212" s="2">
        <v>6.303661</v>
      </c>
      <c r="O212" s="4">
        <v>2.5709374315776099</v>
      </c>
      <c r="Q212" t="s">
        <v>40</v>
      </c>
      <c r="AE212" t="s">
        <v>793</v>
      </c>
    </row>
    <row r="213" spans="1:31" x14ac:dyDescent="0.2">
      <c r="A213" t="s">
        <v>794</v>
      </c>
      <c r="B213" s="1">
        <v>18.3</v>
      </c>
      <c r="C213" s="1">
        <v>10.3</v>
      </c>
      <c r="D213" s="1">
        <v>12.2</v>
      </c>
      <c r="E213" s="1">
        <v>94.7</v>
      </c>
      <c r="F213" s="1">
        <v>67.8</v>
      </c>
      <c r="G213" s="1">
        <v>83.4</v>
      </c>
      <c r="H213" s="4">
        <f t="shared" si="6"/>
        <v>6.0269607843137258</v>
      </c>
      <c r="I213" s="5">
        <f t="shared" si="7"/>
        <v>1.1117923223879648E-3</v>
      </c>
      <c r="J213" t="s">
        <v>795</v>
      </c>
      <c r="K213" s="2">
        <v>6.3623690000000002</v>
      </c>
      <c r="L213" s="2">
        <v>5.861815</v>
      </c>
      <c r="M213" s="2">
        <v>7.4143800000000004</v>
      </c>
      <c r="N213" s="2">
        <v>8.8248560000000005</v>
      </c>
      <c r="O213" s="4">
        <v>4.0209210238547799</v>
      </c>
      <c r="Q213" t="s">
        <v>40</v>
      </c>
      <c r="AE213" t="s">
        <v>796</v>
      </c>
    </row>
    <row r="214" spans="1:31" x14ac:dyDescent="0.2">
      <c r="A214" t="s">
        <v>797</v>
      </c>
      <c r="B214" s="1">
        <v>146.19999999999999</v>
      </c>
      <c r="C214" s="1">
        <v>256.2</v>
      </c>
      <c r="D214" s="1">
        <v>213.5</v>
      </c>
      <c r="E214" s="1">
        <v>1298.0999999999999</v>
      </c>
      <c r="F214" s="1">
        <v>1196.9000000000001</v>
      </c>
      <c r="G214" s="1">
        <v>556.1</v>
      </c>
      <c r="H214" s="4">
        <f t="shared" si="6"/>
        <v>4.9538886182821891</v>
      </c>
      <c r="I214" s="5">
        <f t="shared" si="7"/>
        <v>2.5783711239213327E-2</v>
      </c>
      <c r="J214" t="s">
        <v>800</v>
      </c>
      <c r="K214" s="2">
        <v>6.1239379999999999</v>
      </c>
      <c r="L214" s="2">
        <v>6.6887790000000003</v>
      </c>
      <c r="M214" s="2">
        <v>9.110061</v>
      </c>
      <c r="N214" s="2">
        <v>8.3850979999999993</v>
      </c>
      <c r="O214" s="4">
        <v>5.0673131944833001</v>
      </c>
      <c r="P214" t="s">
        <v>798</v>
      </c>
      <c r="Q214" t="s">
        <v>799</v>
      </c>
      <c r="AE214" t="s">
        <v>801</v>
      </c>
    </row>
    <row r="215" spans="1:31" x14ac:dyDescent="0.2">
      <c r="A215" t="s">
        <v>802</v>
      </c>
      <c r="B215" s="1">
        <v>134.6</v>
      </c>
      <c r="C215" s="1">
        <v>200.1</v>
      </c>
      <c r="D215" s="1">
        <v>160.69999999999999</v>
      </c>
      <c r="E215" s="1">
        <v>1032.4000000000001</v>
      </c>
      <c r="F215" s="1">
        <v>1035.0999999999999</v>
      </c>
      <c r="G215" s="1">
        <v>493.1</v>
      </c>
      <c r="H215" s="4">
        <f t="shared" si="6"/>
        <v>5.1687525232135645</v>
      </c>
      <c r="I215" s="5">
        <f t="shared" si="7"/>
        <v>1.9125462960760384E-2</v>
      </c>
      <c r="J215" t="s">
        <v>805</v>
      </c>
      <c r="K215" s="2">
        <v>6.4583930000000001</v>
      </c>
      <c r="L215" s="2">
        <v>7.1354920000000002</v>
      </c>
      <c r="M215" s="2">
        <v>9.4196829999999991</v>
      </c>
      <c r="N215" s="2">
        <v>8.6991999999999994</v>
      </c>
      <c r="O215" s="4">
        <v>4.7982189782904898</v>
      </c>
      <c r="P215" t="s">
        <v>803</v>
      </c>
      <c r="Q215" t="s">
        <v>804</v>
      </c>
      <c r="AE215" t="s">
        <v>806</v>
      </c>
    </row>
    <row r="216" spans="1:31" x14ac:dyDescent="0.2">
      <c r="A216" t="s">
        <v>807</v>
      </c>
      <c r="B216" s="1">
        <v>137.6</v>
      </c>
      <c r="C216" s="1">
        <v>196.3</v>
      </c>
      <c r="D216" s="1">
        <v>155.80000000000001</v>
      </c>
      <c r="E216" s="1">
        <v>976.5</v>
      </c>
      <c r="F216" s="1">
        <v>1018.9</v>
      </c>
      <c r="G216" s="1">
        <v>499.2</v>
      </c>
      <c r="H216" s="4">
        <f t="shared" si="6"/>
        <v>5.0941392689401681</v>
      </c>
      <c r="I216" s="5">
        <f t="shared" si="7"/>
        <v>1.6272615933080225E-2</v>
      </c>
      <c r="J216" t="s">
        <v>810</v>
      </c>
      <c r="K216" s="2">
        <v>7.9907430000000002</v>
      </c>
      <c r="L216" s="2">
        <v>8.3782820000000005</v>
      </c>
      <c r="M216" s="2">
        <v>10.859640000000001</v>
      </c>
      <c r="N216" s="2">
        <v>10.09656</v>
      </c>
      <c r="O216" s="4">
        <v>4.9027374333545799</v>
      </c>
      <c r="P216" t="s">
        <v>808</v>
      </c>
      <c r="Q216" t="s">
        <v>809</v>
      </c>
      <c r="AE216" t="s">
        <v>811</v>
      </c>
    </row>
    <row r="217" spans="1:31" x14ac:dyDescent="0.2">
      <c r="A217" t="s">
        <v>812</v>
      </c>
      <c r="B217" s="1">
        <v>184</v>
      </c>
      <c r="C217" s="1">
        <v>229</v>
      </c>
      <c r="D217" s="1">
        <v>158.9</v>
      </c>
      <c r="E217" s="1">
        <v>1185</v>
      </c>
      <c r="F217" s="1">
        <v>1275.2</v>
      </c>
      <c r="G217" s="1">
        <v>630.9</v>
      </c>
      <c r="H217" s="4">
        <f t="shared" si="6"/>
        <v>5.4049659031299173</v>
      </c>
      <c r="I217" s="5">
        <f t="shared" si="7"/>
        <v>1.4288580506126098E-2</v>
      </c>
      <c r="J217" t="s">
        <v>815</v>
      </c>
      <c r="K217" s="2">
        <v>9.5550770000000007</v>
      </c>
      <c r="L217" s="2">
        <v>9.4649190000000001</v>
      </c>
      <c r="M217" s="2">
        <v>11.85337</v>
      </c>
      <c r="N217" s="2">
        <v>11.089980000000001</v>
      </c>
      <c r="O217" s="4">
        <v>3.8951449060300898</v>
      </c>
      <c r="P217" t="s">
        <v>813</v>
      </c>
      <c r="Q217" t="s">
        <v>814</v>
      </c>
      <c r="AE217" t="s">
        <v>816</v>
      </c>
    </row>
    <row r="218" spans="1:31" x14ac:dyDescent="0.2">
      <c r="A218" t="s">
        <v>817</v>
      </c>
      <c r="B218" s="1">
        <v>4.4000000000000004</v>
      </c>
      <c r="C218" s="1">
        <v>5.7</v>
      </c>
      <c r="D218" s="1">
        <v>4.5</v>
      </c>
      <c r="E218" s="1">
        <v>116.1</v>
      </c>
      <c r="F218" s="1">
        <v>118.9</v>
      </c>
      <c r="G218" s="1">
        <v>56.9</v>
      </c>
      <c r="H218" s="4">
        <f t="shared" si="6"/>
        <v>19.993150684931503</v>
      </c>
      <c r="I218" s="5">
        <f t="shared" si="7"/>
        <v>1.0250904905700997E-2</v>
      </c>
      <c r="J218" t="s">
        <v>818</v>
      </c>
      <c r="K218" s="2">
        <v>4.4344580000000002</v>
      </c>
      <c r="L218" s="2">
        <v>4.1289619999999996</v>
      </c>
      <c r="M218" s="2">
        <v>4.9011399999999998</v>
      </c>
      <c r="N218" s="2">
        <v>4.4344580000000002</v>
      </c>
      <c r="O218" s="4">
        <v>1.3068458708577599</v>
      </c>
      <c r="Q218" t="s">
        <v>40</v>
      </c>
      <c r="AE218" t="s">
        <v>819</v>
      </c>
    </row>
    <row r="219" spans="1:31" x14ac:dyDescent="0.2">
      <c r="A219" t="s">
        <v>820</v>
      </c>
      <c r="B219" s="1">
        <v>1</v>
      </c>
      <c r="C219" s="1">
        <v>0.5</v>
      </c>
      <c r="D219" s="1">
        <v>1.3</v>
      </c>
      <c r="E219" s="1">
        <v>0</v>
      </c>
      <c r="F219" s="1">
        <v>0</v>
      </c>
      <c r="G219" s="1">
        <v>0</v>
      </c>
      <c r="H219" s="4">
        <f t="shared" si="6"/>
        <v>0</v>
      </c>
      <c r="I219" s="5">
        <f t="shared" si="7"/>
        <v>1.6130089900092535E-2</v>
      </c>
      <c r="J219" t="s">
        <v>821</v>
      </c>
      <c r="K219" s="2">
        <v>4.0538759999999998</v>
      </c>
      <c r="L219" s="2">
        <v>3.8176209999999999</v>
      </c>
      <c r="M219" s="2">
        <v>4.0589690000000003</v>
      </c>
      <c r="N219" s="2">
        <v>4.3370899999999999</v>
      </c>
      <c r="O219" s="4">
        <v>1.1993734982450499</v>
      </c>
      <c r="Q219" t="s">
        <v>40</v>
      </c>
      <c r="AE219" t="s">
        <v>822</v>
      </c>
    </row>
    <row r="220" spans="1:31" x14ac:dyDescent="0.2">
      <c r="A220" t="s">
        <v>823</v>
      </c>
      <c r="B220" s="1">
        <v>35.6</v>
      </c>
      <c r="C220" s="1">
        <v>34.6</v>
      </c>
      <c r="D220" s="1">
        <v>36.700000000000003</v>
      </c>
      <c r="E220" s="1">
        <v>0</v>
      </c>
      <c r="F220" s="1">
        <v>0</v>
      </c>
      <c r="G220" s="1">
        <v>0</v>
      </c>
      <c r="H220" s="4">
        <f t="shared" si="6"/>
        <v>0</v>
      </c>
      <c r="I220" s="5">
        <f t="shared" si="7"/>
        <v>5.0240998434386992E-7</v>
      </c>
      <c r="J220" t="s">
        <v>824</v>
      </c>
      <c r="K220" s="2">
        <v>4.3135000000000003</v>
      </c>
      <c r="L220" s="2">
        <v>4.3670080000000002</v>
      </c>
      <c r="M220" s="2">
        <v>4.3114710000000001</v>
      </c>
      <c r="N220" s="2">
        <v>4.288519</v>
      </c>
      <c r="O220" s="4">
        <v>0.97248034708940201</v>
      </c>
      <c r="Q220" t="s">
        <v>40</v>
      </c>
      <c r="AE220" t="s">
        <v>825</v>
      </c>
    </row>
    <row r="221" spans="1:31" x14ac:dyDescent="0.2">
      <c r="A221" t="s">
        <v>826</v>
      </c>
      <c r="B221" s="1">
        <v>4.5999999999999996</v>
      </c>
      <c r="C221" s="1">
        <v>3.4</v>
      </c>
      <c r="D221" s="1">
        <v>2.9</v>
      </c>
      <c r="E221" s="1">
        <v>0</v>
      </c>
      <c r="F221" s="1">
        <v>0</v>
      </c>
      <c r="G221" s="1">
        <v>0</v>
      </c>
      <c r="H221" s="4">
        <f t="shared" si="6"/>
        <v>0</v>
      </c>
      <c r="I221" s="5">
        <f t="shared" si="7"/>
        <v>1.9691289209274542E-3</v>
      </c>
      <c r="J221" t="s">
        <v>828</v>
      </c>
      <c r="K221" s="2">
        <v>4.7130029999999996</v>
      </c>
      <c r="L221" s="2">
        <v>4.7130029999999996</v>
      </c>
      <c r="M221" s="2">
        <v>4.8094700000000001</v>
      </c>
      <c r="N221" s="2">
        <v>4.8050290000000002</v>
      </c>
      <c r="O221" s="4">
        <v>1.06750771766006</v>
      </c>
      <c r="Q221" t="s">
        <v>827</v>
      </c>
      <c r="AE221" t="s">
        <v>829</v>
      </c>
    </row>
    <row r="222" spans="1:31" x14ac:dyDescent="0.2">
      <c r="A222" t="s">
        <v>830</v>
      </c>
      <c r="B222" s="1">
        <v>3.4</v>
      </c>
      <c r="C222" s="1">
        <v>4.9000000000000004</v>
      </c>
      <c r="D222" s="1">
        <v>2.9</v>
      </c>
      <c r="E222" s="1">
        <v>0</v>
      </c>
      <c r="F222" s="1">
        <v>0</v>
      </c>
      <c r="G222" s="1">
        <v>0</v>
      </c>
      <c r="H222" s="4">
        <f t="shared" si="6"/>
        <v>0</v>
      </c>
      <c r="I222" s="5">
        <f t="shared" si="7"/>
        <v>3.4160381883317028E-3</v>
      </c>
      <c r="J222" t="s">
        <v>831</v>
      </c>
      <c r="K222" s="2">
        <v>3.9137590000000002</v>
      </c>
      <c r="L222" s="2">
        <v>3.9137590000000002</v>
      </c>
      <c r="M222" s="2">
        <v>3.9573140000000002</v>
      </c>
      <c r="N222" s="2">
        <v>3.9467880000000002</v>
      </c>
      <c r="O222" s="4">
        <v>1.0268973676642299</v>
      </c>
      <c r="Q222" t="s">
        <v>40</v>
      </c>
      <c r="AE222" t="s">
        <v>832</v>
      </c>
    </row>
    <row r="223" spans="1:31" x14ac:dyDescent="0.2">
      <c r="A223" t="s">
        <v>833</v>
      </c>
      <c r="B223" s="1">
        <v>0.9</v>
      </c>
      <c r="C223" s="1">
        <v>1.8</v>
      </c>
      <c r="D223" s="1">
        <v>2.2999999999999998</v>
      </c>
      <c r="E223" s="1">
        <v>0</v>
      </c>
      <c r="F223" s="1">
        <v>0</v>
      </c>
      <c r="G223" s="1">
        <v>0</v>
      </c>
      <c r="H223" s="4">
        <f t="shared" si="6"/>
        <v>0</v>
      </c>
      <c r="I223" s="5">
        <f t="shared" si="7"/>
        <v>1.5236191908820862E-2</v>
      </c>
      <c r="J223" t="s">
        <v>834</v>
      </c>
      <c r="K223" s="2">
        <v>4.7757990000000001</v>
      </c>
      <c r="L223" s="2">
        <v>4.5811190000000002</v>
      </c>
      <c r="M223" s="2">
        <v>4.6881870000000001</v>
      </c>
      <c r="N223" s="2">
        <v>4.7354560000000001</v>
      </c>
      <c r="O223" s="4">
        <v>1.0233945815438099</v>
      </c>
      <c r="Q223" t="s">
        <v>40</v>
      </c>
      <c r="AE223" t="s">
        <v>835</v>
      </c>
    </row>
    <row r="224" spans="1:31" x14ac:dyDescent="0.2">
      <c r="A224" t="s">
        <v>836</v>
      </c>
      <c r="B224" s="1">
        <v>19.7</v>
      </c>
      <c r="C224" s="1">
        <v>29.8</v>
      </c>
      <c r="D224" s="1">
        <v>30.8</v>
      </c>
      <c r="E224" s="1">
        <v>4.4000000000000004</v>
      </c>
      <c r="F224" s="1">
        <v>6</v>
      </c>
      <c r="G224" s="1">
        <v>5.4</v>
      </c>
      <c r="H224" s="4">
        <f t="shared" si="6"/>
        <v>0.19676214196762143</v>
      </c>
      <c r="I224" s="5">
        <f t="shared" si="7"/>
        <v>3.8522625696917863E-3</v>
      </c>
      <c r="J224" t="s">
        <v>839</v>
      </c>
      <c r="K224" s="2">
        <v>4.0016999999999996</v>
      </c>
      <c r="L224" s="2">
        <v>4.0016999999999996</v>
      </c>
      <c r="M224" s="2">
        <v>4.0016999999999996</v>
      </c>
      <c r="N224" s="2">
        <v>4.2062679999999997</v>
      </c>
      <c r="O224" s="4">
        <v>1.0734715825549901</v>
      </c>
      <c r="P224" t="s">
        <v>837</v>
      </c>
      <c r="Q224" t="s">
        <v>838</v>
      </c>
      <c r="AE224" t="s">
        <v>840</v>
      </c>
    </row>
    <row r="225" spans="1:31" x14ac:dyDescent="0.2">
      <c r="A225" t="s">
        <v>841</v>
      </c>
      <c r="B225" s="1">
        <v>1.7</v>
      </c>
      <c r="C225" s="1">
        <v>2.5</v>
      </c>
      <c r="D225" s="1">
        <v>3.8</v>
      </c>
      <c r="E225" s="1">
        <v>34.1</v>
      </c>
      <c r="F225" s="1">
        <v>31.1</v>
      </c>
      <c r="G225" s="1">
        <v>13.7</v>
      </c>
      <c r="H225" s="4">
        <f t="shared" si="6"/>
        <v>9.8625000000000007</v>
      </c>
      <c r="I225" s="5">
        <f t="shared" si="7"/>
        <v>2.0848433995717685E-2</v>
      </c>
      <c r="J225" t="s">
        <v>844</v>
      </c>
      <c r="K225" s="2">
        <v>3.8788079999999998</v>
      </c>
      <c r="L225" s="2">
        <v>3.836665</v>
      </c>
      <c r="M225" s="2">
        <v>4.0312789999999996</v>
      </c>
      <c r="N225" s="2">
        <v>4.0095090000000004</v>
      </c>
      <c r="O225" s="4">
        <v>1.11934712084541</v>
      </c>
      <c r="P225" t="s">
        <v>842</v>
      </c>
      <c r="Q225" t="s">
        <v>843</v>
      </c>
      <c r="AE225" t="s">
        <v>845</v>
      </c>
    </row>
    <row r="226" spans="1:31" x14ac:dyDescent="0.2">
      <c r="A226" t="s">
        <v>846</v>
      </c>
      <c r="B226" s="1">
        <v>204.5</v>
      </c>
      <c r="C226" s="1">
        <v>183.4</v>
      </c>
      <c r="D226" s="1">
        <v>210.1</v>
      </c>
      <c r="E226" s="1">
        <v>0.2</v>
      </c>
      <c r="F226" s="1">
        <v>0</v>
      </c>
      <c r="G226" s="1">
        <v>0</v>
      </c>
      <c r="H226" s="4">
        <f t="shared" si="6"/>
        <v>3.3444816053511704E-4</v>
      </c>
      <c r="I226" s="5">
        <f t="shared" si="7"/>
        <v>1.6436991003696198E-5</v>
      </c>
      <c r="J226" t="s">
        <v>848</v>
      </c>
      <c r="K226" s="2">
        <v>7.3212299999999999</v>
      </c>
      <c r="L226" s="2">
        <v>8.2495069999999995</v>
      </c>
      <c r="M226" s="2">
        <v>3.8038240000000001</v>
      </c>
      <c r="N226" s="2">
        <v>3.650709</v>
      </c>
      <c r="O226" s="4">
        <v>6.0032934457802903E-2</v>
      </c>
      <c r="Q226" t="s">
        <v>847</v>
      </c>
      <c r="AE226" t="s">
        <v>849</v>
      </c>
    </row>
    <row r="227" spans="1:31" x14ac:dyDescent="0.2">
      <c r="A227" t="s">
        <v>850</v>
      </c>
      <c r="B227" s="1">
        <v>104.2</v>
      </c>
      <c r="C227" s="1">
        <v>170.3</v>
      </c>
      <c r="D227" s="1">
        <v>146.6</v>
      </c>
      <c r="E227" s="1">
        <v>10.8</v>
      </c>
      <c r="F227" s="1">
        <v>16.100000000000001</v>
      </c>
      <c r="G227" s="1">
        <v>28.8</v>
      </c>
      <c r="H227" s="4">
        <f t="shared" si="6"/>
        <v>0.13227261933032533</v>
      </c>
      <c r="I227" s="5">
        <f t="shared" si="7"/>
        <v>3.7156187972707342E-3</v>
      </c>
      <c r="J227" t="s">
        <v>852</v>
      </c>
      <c r="K227" s="2">
        <v>6.34307</v>
      </c>
      <c r="L227" s="2">
        <v>6.385561</v>
      </c>
      <c r="M227" s="2">
        <v>4.5141479999999996</v>
      </c>
      <c r="N227" s="2">
        <v>5.0925269999999996</v>
      </c>
      <c r="O227" s="4">
        <v>0.338921249951388</v>
      </c>
      <c r="Q227" t="s">
        <v>851</v>
      </c>
      <c r="AE227" t="s">
        <v>853</v>
      </c>
    </row>
    <row r="228" spans="1:31" x14ac:dyDescent="0.2">
      <c r="A228" t="s">
        <v>854</v>
      </c>
      <c r="B228" s="1">
        <v>98.5</v>
      </c>
      <c r="C228" s="1">
        <v>143.30000000000001</v>
      </c>
      <c r="D228" s="1">
        <v>114</v>
      </c>
      <c r="E228" s="1">
        <v>15.6</v>
      </c>
      <c r="F228" s="1">
        <v>15.8</v>
      </c>
      <c r="G228" s="1">
        <v>31.2</v>
      </c>
      <c r="H228" s="4">
        <f t="shared" si="6"/>
        <v>0.17594154019111857</v>
      </c>
      <c r="I228" s="5">
        <f t="shared" si="7"/>
        <v>2.2836823421709439E-3</v>
      </c>
      <c r="J228" t="s">
        <v>856</v>
      </c>
      <c r="K228" s="2">
        <v>7.4865680000000001</v>
      </c>
      <c r="L228" s="2">
        <v>7.1445319999999999</v>
      </c>
      <c r="M228" s="2">
        <v>5.2700300000000002</v>
      </c>
      <c r="N228" s="2">
        <v>5.7632960000000004</v>
      </c>
      <c r="O228" s="4">
        <v>0.287396221617639</v>
      </c>
      <c r="Q228" t="s">
        <v>855</v>
      </c>
      <c r="AE228" t="s">
        <v>857</v>
      </c>
    </row>
    <row r="229" spans="1:31" x14ac:dyDescent="0.2">
      <c r="A229" t="s">
        <v>858</v>
      </c>
      <c r="B229" s="1">
        <v>162.9</v>
      </c>
      <c r="C229" s="1">
        <v>201.3</v>
      </c>
      <c r="D229" s="1">
        <v>164.9</v>
      </c>
      <c r="E229" s="1">
        <v>24</v>
      </c>
      <c r="F229" s="1">
        <v>19.399999999999999</v>
      </c>
      <c r="G229" s="1">
        <v>44.5</v>
      </c>
      <c r="H229" s="4">
        <f t="shared" si="6"/>
        <v>0.16613116613116613</v>
      </c>
      <c r="I229" s="5">
        <f t="shared" si="7"/>
        <v>5.5692601678297509E-4</v>
      </c>
      <c r="J229" t="s">
        <v>860</v>
      </c>
      <c r="K229" s="2">
        <v>8.4086130000000008</v>
      </c>
      <c r="L229" s="2">
        <v>8.2952370000000002</v>
      </c>
      <c r="M229" s="2">
        <v>6.6632490000000004</v>
      </c>
      <c r="N229" s="2">
        <v>7.5984439999999998</v>
      </c>
      <c r="O229" s="4">
        <v>0.42896192388010002</v>
      </c>
      <c r="Q229" t="s">
        <v>859</v>
      </c>
      <c r="AE229" t="s">
        <v>861</v>
      </c>
    </row>
    <row r="230" spans="1:31" x14ac:dyDescent="0.2">
      <c r="A230" t="s">
        <v>862</v>
      </c>
      <c r="B230" s="1">
        <v>25.9</v>
      </c>
      <c r="C230" s="1">
        <v>30.4</v>
      </c>
      <c r="D230" s="1">
        <v>24</v>
      </c>
      <c r="E230" s="1">
        <v>0</v>
      </c>
      <c r="F230" s="1">
        <v>0</v>
      </c>
      <c r="G230" s="1">
        <v>0</v>
      </c>
      <c r="H230" s="4">
        <f t="shared" si="6"/>
        <v>0</v>
      </c>
      <c r="I230" s="5">
        <f t="shared" si="7"/>
        <v>1.466333974814557E-4</v>
      </c>
      <c r="J230" t="s">
        <v>863</v>
      </c>
      <c r="K230" s="2">
        <v>5.30783</v>
      </c>
      <c r="L230" s="2">
        <v>5.67943</v>
      </c>
      <c r="M230" s="2">
        <v>4.8577209999999997</v>
      </c>
      <c r="N230" s="2">
        <v>4.5204579999999996</v>
      </c>
      <c r="O230" s="4">
        <v>0.57254440730251899</v>
      </c>
      <c r="Q230" t="s">
        <v>40</v>
      </c>
      <c r="AE230" t="s">
        <v>864</v>
      </c>
    </row>
    <row r="231" spans="1:31" x14ac:dyDescent="0.2">
      <c r="A231" t="s">
        <v>2153</v>
      </c>
      <c r="B231" s="1">
        <v>124.1</v>
      </c>
      <c r="C231" s="1">
        <v>97.1</v>
      </c>
      <c r="D231" s="1">
        <v>112.8</v>
      </c>
      <c r="E231" s="1">
        <v>0</v>
      </c>
      <c r="F231" s="1">
        <v>0</v>
      </c>
      <c r="G231" s="1">
        <v>0</v>
      </c>
      <c r="H231" s="4">
        <f t="shared" si="6"/>
        <v>0</v>
      </c>
      <c r="I231" s="5">
        <f t="shared" si="7"/>
        <v>1.4197643381746311E-4</v>
      </c>
      <c r="Q231" t="s">
        <v>40</v>
      </c>
    </row>
    <row r="232" spans="1:31" x14ac:dyDescent="0.2">
      <c r="A232" t="s">
        <v>865</v>
      </c>
      <c r="B232" s="1">
        <v>25.5</v>
      </c>
      <c r="C232" s="1">
        <v>22.1</v>
      </c>
      <c r="D232" s="1">
        <v>24.3</v>
      </c>
      <c r="E232" s="1">
        <v>0</v>
      </c>
      <c r="F232" s="1">
        <v>0</v>
      </c>
      <c r="G232" s="1">
        <v>0</v>
      </c>
      <c r="H232" s="4">
        <f t="shared" si="6"/>
        <v>0</v>
      </c>
      <c r="I232" s="5">
        <f t="shared" si="7"/>
        <v>1.7659813045345928E-5</v>
      </c>
      <c r="Q232" t="s">
        <v>40</v>
      </c>
    </row>
    <row r="233" spans="1:31" x14ac:dyDescent="0.2">
      <c r="A233" t="s">
        <v>866</v>
      </c>
      <c r="B233" s="1">
        <v>31.7</v>
      </c>
      <c r="C233" s="1">
        <v>39.799999999999997</v>
      </c>
      <c r="D233" s="1">
        <v>40</v>
      </c>
      <c r="E233" s="1">
        <v>4.8</v>
      </c>
      <c r="F233" s="1">
        <v>8.1999999999999993</v>
      </c>
      <c r="G233" s="1">
        <v>6.2</v>
      </c>
      <c r="H233" s="4">
        <f t="shared" si="6"/>
        <v>0.17219730941704037</v>
      </c>
      <c r="I233" s="5">
        <f t="shared" si="7"/>
        <v>4.5072060866661927E-4</v>
      </c>
      <c r="J233" t="s">
        <v>867</v>
      </c>
      <c r="K233" s="2">
        <v>6.3233160000000002</v>
      </c>
      <c r="L233" s="2">
        <v>6.3233160000000002</v>
      </c>
      <c r="M233" s="2">
        <v>5.8099720000000001</v>
      </c>
      <c r="N233" s="2">
        <v>5.7048209999999999</v>
      </c>
      <c r="O233" s="4">
        <v>0.67552473438046601</v>
      </c>
      <c r="P233" t="s">
        <v>2197</v>
      </c>
      <c r="Q233" t="s">
        <v>40</v>
      </c>
      <c r="AE233" t="s">
        <v>868</v>
      </c>
    </row>
    <row r="234" spans="1:31" x14ac:dyDescent="0.2">
      <c r="A234" t="s">
        <v>869</v>
      </c>
      <c r="B234" s="1">
        <v>130</v>
      </c>
      <c r="C234" s="1">
        <v>138.6</v>
      </c>
      <c r="D234" s="1">
        <v>122.1</v>
      </c>
      <c r="E234" s="1">
        <v>32.4</v>
      </c>
      <c r="F234" s="1">
        <v>20.5</v>
      </c>
      <c r="G234" s="1">
        <v>44.5</v>
      </c>
      <c r="H234" s="4">
        <f t="shared" si="6"/>
        <v>0.2492961351420527</v>
      </c>
      <c r="I234" s="5">
        <f t="shared" si="7"/>
        <v>3.1270564493206661E-4</v>
      </c>
      <c r="J234" t="s">
        <v>870</v>
      </c>
      <c r="K234" s="2">
        <v>8.4152319999999996</v>
      </c>
      <c r="L234" s="2">
        <v>9.1035540000000008</v>
      </c>
      <c r="M234" s="2">
        <v>7.0069999999999997</v>
      </c>
      <c r="N234" s="2">
        <v>7.3450309999999996</v>
      </c>
      <c r="O234" s="4">
        <v>0.33369974750190401</v>
      </c>
      <c r="Q234" t="s">
        <v>40</v>
      </c>
      <c r="AE234" t="s">
        <v>871</v>
      </c>
    </row>
    <row r="235" spans="1:31" x14ac:dyDescent="0.2">
      <c r="A235" t="s">
        <v>872</v>
      </c>
      <c r="B235" s="1">
        <v>21.2</v>
      </c>
      <c r="C235" s="1">
        <v>12</v>
      </c>
      <c r="D235" s="1">
        <v>7.6</v>
      </c>
      <c r="E235" s="1">
        <v>1</v>
      </c>
      <c r="F235" s="1">
        <v>3.7</v>
      </c>
      <c r="G235" s="1">
        <v>0</v>
      </c>
      <c r="H235" s="4">
        <f t="shared" si="6"/>
        <v>0.11519607843137254</v>
      </c>
      <c r="I235" s="5">
        <f t="shared" si="7"/>
        <v>4.4329300609475521E-2</v>
      </c>
      <c r="J235" t="s">
        <v>873</v>
      </c>
      <c r="K235" s="2">
        <v>4.372293</v>
      </c>
      <c r="L235" s="2">
        <v>4.317825</v>
      </c>
      <c r="M235" s="2">
        <v>4.2647750000000002</v>
      </c>
      <c r="N235" s="2">
        <v>4.372293</v>
      </c>
      <c r="O235" s="4">
        <v>0.98178225745738301</v>
      </c>
      <c r="Q235" t="s">
        <v>40</v>
      </c>
      <c r="AE235" t="s">
        <v>874</v>
      </c>
    </row>
    <row r="236" spans="1:31" x14ac:dyDescent="0.2">
      <c r="A236" t="s">
        <v>875</v>
      </c>
      <c r="B236" s="1">
        <v>1.4</v>
      </c>
      <c r="C236" s="1">
        <v>1.3</v>
      </c>
      <c r="D236" s="1">
        <v>1.5</v>
      </c>
      <c r="E236" s="1">
        <v>17.399999999999999</v>
      </c>
      <c r="F236" s="1">
        <v>15.3</v>
      </c>
      <c r="G236" s="1">
        <v>10.7</v>
      </c>
      <c r="H236" s="4">
        <f t="shared" si="6"/>
        <v>10.333333333333334</v>
      </c>
      <c r="I236" s="5">
        <f t="shared" si="7"/>
        <v>2.7283068788682215E-3</v>
      </c>
      <c r="J236" t="s">
        <v>876</v>
      </c>
      <c r="K236" s="2">
        <v>3.486332</v>
      </c>
      <c r="L236" s="2">
        <v>3.486332</v>
      </c>
      <c r="M236" s="2">
        <v>3.486332</v>
      </c>
      <c r="N236" s="2">
        <v>3.486332</v>
      </c>
      <c r="O236" s="4">
        <v>1</v>
      </c>
      <c r="Q236" t="s">
        <v>40</v>
      </c>
      <c r="AE236" t="s">
        <v>877</v>
      </c>
    </row>
    <row r="237" spans="1:31" x14ac:dyDescent="0.2">
      <c r="A237" t="s">
        <v>878</v>
      </c>
      <c r="B237" s="1">
        <v>1.8</v>
      </c>
      <c r="C237" s="1">
        <v>4</v>
      </c>
      <c r="D237" s="1">
        <v>5.0999999999999996</v>
      </c>
      <c r="E237" s="1">
        <v>0.2</v>
      </c>
      <c r="F237" s="1">
        <v>1.4</v>
      </c>
      <c r="G237" s="1">
        <v>0.8</v>
      </c>
      <c r="H237" s="4">
        <f t="shared" si="6"/>
        <v>0.22018348623853212</v>
      </c>
      <c r="I237" s="5">
        <f t="shared" si="7"/>
        <v>5.1346173729007641E-2</v>
      </c>
      <c r="J237" t="s">
        <v>881</v>
      </c>
      <c r="K237" s="2">
        <v>3.4611049999999999</v>
      </c>
      <c r="L237" s="2">
        <v>3.4965440000000001</v>
      </c>
      <c r="M237" s="2">
        <v>3.4611049999999999</v>
      </c>
      <c r="N237" s="2">
        <v>3.6001940000000001</v>
      </c>
      <c r="O237" s="4">
        <v>1.0365753560184401</v>
      </c>
      <c r="P237" t="s">
        <v>879</v>
      </c>
      <c r="Q237" t="s">
        <v>880</v>
      </c>
      <c r="AE237" t="s">
        <v>882</v>
      </c>
    </row>
    <row r="238" spans="1:31" x14ac:dyDescent="0.2">
      <c r="A238" t="s">
        <v>883</v>
      </c>
      <c r="B238" s="1">
        <v>0.9</v>
      </c>
      <c r="C238" s="1">
        <v>2</v>
      </c>
      <c r="D238" s="1">
        <v>1.2</v>
      </c>
      <c r="E238" s="1">
        <v>0</v>
      </c>
      <c r="F238" s="1">
        <v>0.7</v>
      </c>
      <c r="G238" s="1">
        <v>0.2</v>
      </c>
      <c r="H238" s="4">
        <f t="shared" si="6"/>
        <v>0.21951219512195125</v>
      </c>
      <c r="I238" s="5">
        <f t="shared" si="7"/>
        <v>5.169352960404705E-2</v>
      </c>
      <c r="J238" t="s">
        <v>884</v>
      </c>
      <c r="K238" s="2">
        <v>4.100873</v>
      </c>
      <c r="L238" s="2">
        <v>3.9947710000000001</v>
      </c>
      <c r="M238" s="2">
        <v>4.1264149999999997</v>
      </c>
      <c r="N238" s="2">
        <v>4.0717299999999996</v>
      </c>
      <c r="O238" s="4">
        <v>1.03616266035479</v>
      </c>
      <c r="Q238" t="s">
        <v>40</v>
      </c>
      <c r="AE238" t="s">
        <v>885</v>
      </c>
    </row>
    <row r="239" spans="1:31" x14ac:dyDescent="0.2">
      <c r="A239" t="s">
        <v>2154</v>
      </c>
      <c r="B239" s="1">
        <v>17.100000000000001</v>
      </c>
      <c r="C239" s="1">
        <v>14.4</v>
      </c>
      <c r="D239" s="1">
        <v>20</v>
      </c>
      <c r="E239" s="1">
        <v>0.3</v>
      </c>
      <c r="F239" s="1">
        <v>0.5</v>
      </c>
      <c r="G239" s="1">
        <v>2.5</v>
      </c>
      <c r="H239" s="4">
        <f t="shared" si="6"/>
        <v>6.407766990291261E-2</v>
      </c>
      <c r="I239" s="5">
        <f t="shared" si="7"/>
        <v>8.0402728074731246E-4</v>
      </c>
      <c r="J239" t="s">
        <v>886</v>
      </c>
      <c r="K239" s="2">
        <v>5.7087459999999997</v>
      </c>
      <c r="L239" s="2">
        <v>5.619078</v>
      </c>
      <c r="M239" s="2">
        <v>5.3286959999999999</v>
      </c>
      <c r="N239" s="2">
        <v>5.4346920000000001</v>
      </c>
      <c r="O239" s="4">
        <v>0.82232580089122398</v>
      </c>
      <c r="Q239" t="s">
        <v>40</v>
      </c>
      <c r="AE239" t="s">
        <v>887</v>
      </c>
    </row>
    <row r="240" spans="1:31" x14ac:dyDescent="0.2">
      <c r="A240" t="s">
        <v>888</v>
      </c>
      <c r="B240" s="1">
        <v>100.5</v>
      </c>
      <c r="C240" s="1">
        <v>115.9</v>
      </c>
      <c r="D240" s="1">
        <v>111.2</v>
      </c>
      <c r="E240" s="1">
        <v>7.3</v>
      </c>
      <c r="F240" s="1">
        <v>4.7</v>
      </c>
      <c r="G240" s="1">
        <v>7.1</v>
      </c>
      <c r="H240" s="4">
        <f t="shared" si="6"/>
        <v>5.8302808302808304E-2</v>
      </c>
      <c r="I240" s="5">
        <f t="shared" si="7"/>
        <v>2.4381857945472569E-5</v>
      </c>
      <c r="J240" t="s">
        <v>890</v>
      </c>
      <c r="K240" s="2">
        <v>5.4081590000000004</v>
      </c>
      <c r="L240" s="2">
        <v>5.8365179999999999</v>
      </c>
      <c r="M240" s="2">
        <v>4.2964330000000004</v>
      </c>
      <c r="N240" s="2">
        <v>4.156193</v>
      </c>
      <c r="O240" s="4">
        <v>0.37997449789560001</v>
      </c>
      <c r="P240" t="s">
        <v>2198</v>
      </c>
      <c r="Q240" t="s">
        <v>889</v>
      </c>
      <c r="AE240" t="s">
        <v>891</v>
      </c>
    </row>
    <row r="241" spans="1:31" x14ac:dyDescent="0.2">
      <c r="A241" t="s">
        <v>892</v>
      </c>
      <c r="B241" s="1">
        <v>83.7</v>
      </c>
      <c r="C241" s="1">
        <v>98.1</v>
      </c>
      <c r="D241" s="1">
        <v>83.3</v>
      </c>
      <c r="E241" s="1">
        <v>4.3</v>
      </c>
      <c r="F241" s="1">
        <v>5.2</v>
      </c>
      <c r="G241" s="1">
        <v>5.8</v>
      </c>
      <c r="H241" s="4">
        <f t="shared" si="6"/>
        <v>5.7714070162202945E-2</v>
      </c>
      <c r="I241" s="5">
        <f t="shared" si="7"/>
        <v>6.9615830365307035E-5</v>
      </c>
      <c r="J241" t="s">
        <v>894</v>
      </c>
      <c r="K241" s="2">
        <v>6.3848409999999998</v>
      </c>
      <c r="L241" s="2">
        <v>6.6381160000000001</v>
      </c>
      <c r="M241" s="2">
        <v>5.4168669999999999</v>
      </c>
      <c r="N241" s="2">
        <v>5.721139</v>
      </c>
      <c r="O241" s="4">
        <v>0.52033927118382295</v>
      </c>
      <c r="P241" t="s">
        <v>2199</v>
      </c>
      <c r="Q241" t="s">
        <v>893</v>
      </c>
      <c r="AE241" t="s">
        <v>895</v>
      </c>
    </row>
    <row r="242" spans="1:31" x14ac:dyDescent="0.2">
      <c r="A242" t="s">
        <v>896</v>
      </c>
      <c r="B242" s="1">
        <v>321.5</v>
      </c>
      <c r="C242" s="1">
        <v>333.9</v>
      </c>
      <c r="D242" s="1">
        <v>350.1</v>
      </c>
      <c r="E242" s="1">
        <v>34.4</v>
      </c>
      <c r="F242" s="1">
        <v>32.1</v>
      </c>
      <c r="G242" s="1">
        <v>43.9</v>
      </c>
      <c r="H242" s="4">
        <f t="shared" si="6"/>
        <v>0.10979612133267032</v>
      </c>
      <c r="I242" s="5">
        <f t="shared" si="7"/>
        <v>5.0114529326099282E-6</v>
      </c>
      <c r="J242" t="s">
        <v>897</v>
      </c>
      <c r="K242" s="2">
        <v>8.5882590000000008</v>
      </c>
      <c r="L242" s="2">
        <v>8.5125960000000003</v>
      </c>
      <c r="M242" s="2">
        <v>6.7533190000000003</v>
      </c>
      <c r="N242" s="2">
        <v>6.596705</v>
      </c>
      <c r="O242" s="4">
        <v>0.27254842719164801</v>
      </c>
      <c r="P242" t="s">
        <v>2200</v>
      </c>
      <c r="Q242" t="s">
        <v>51</v>
      </c>
      <c r="AE242" t="s">
        <v>898</v>
      </c>
    </row>
    <row r="243" spans="1:31" x14ac:dyDescent="0.2">
      <c r="A243" t="s">
        <v>899</v>
      </c>
      <c r="B243" s="1">
        <v>24.9</v>
      </c>
      <c r="C243" s="1">
        <v>30.9</v>
      </c>
      <c r="D243" s="1">
        <v>25.3</v>
      </c>
      <c r="E243" s="1">
        <v>129</v>
      </c>
      <c r="F243" s="1">
        <v>109.2</v>
      </c>
      <c r="G243" s="1">
        <v>246.4</v>
      </c>
      <c r="H243" s="4">
        <f t="shared" si="6"/>
        <v>5.9753390875462395</v>
      </c>
      <c r="I243" s="5">
        <f t="shared" si="7"/>
        <v>3.491160175510076E-2</v>
      </c>
      <c r="J243" t="s">
        <v>900</v>
      </c>
      <c r="K243" s="2">
        <v>5.4871189999999999</v>
      </c>
      <c r="L243" s="2">
        <v>5.2635839999999998</v>
      </c>
      <c r="M243" s="2">
        <v>5.4871189999999999</v>
      </c>
      <c r="N243" s="2">
        <v>6.2955269999999999</v>
      </c>
      <c r="O243" s="4">
        <v>1.4299567377239599</v>
      </c>
      <c r="Q243" t="s">
        <v>40</v>
      </c>
      <c r="AE243" t="s">
        <v>901</v>
      </c>
    </row>
    <row r="244" spans="1:31" x14ac:dyDescent="0.2">
      <c r="A244" t="s">
        <v>902</v>
      </c>
      <c r="B244" s="1">
        <v>8</v>
      </c>
      <c r="C244" s="1">
        <v>8.1</v>
      </c>
      <c r="D244" s="1">
        <v>9.6999999999999993</v>
      </c>
      <c r="E244" s="1">
        <v>45.7</v>
      </c>
      <c r="F244" s="1">
        <v>41.2</v>
      </c>
      <c r="G244" s="1">
        <v>94.4</v>
      </c>
      <c r="H244" s="4">
        <f t="shared" si="6"/>
        <v>7.0271317829457374</v>
      </c>
      <c r="I244" s="5">
        <f t="shared" si="7"/>
        <v>3.834461350937006E-2</v>
      </c>
      <c r="J244" t="s">
        <v>903</v>
      </c>
      <c r="K244" s="2">
        <v>5.0107309999999998</v>
      </c>
      <c r="L244" s="2">
        <v>4.9238499999999998</v>
      </c>
      <c r="M244" s="2">
        <v>5.0465419999999996</v>
      </c>
      <c r="N244" s="2">
        <v>5.1903889999999997</v>
      </c>
      <c r="O244" s="4">
        <v>1.1104735267382599</v>
      </c>
      <c r="Q244" t="s">
        <v>40</v>
      </c>
      <c r="AE244" t="s">
        <v>904</v>
      </c>
    </row>
    <row r="245" spans="1:31" x14ac:dyDescent="0.2">
      <c r="A245" t="s">
        <v>905</v>
      </c>
      <c r="B245" s="1">
        <v>0</v>
      </c>
      <c r="C245" s="1">
        <v>0</v>
      </c>
      <c r="D245" s="1">
        <v>0</v>
      </c>
      <c r="E245" s="1">
        <v>1.8</v>
      </c>
      <c r="F245" s="1">
        <v>6.3</v>
      </c>
      <c r="G245" s="1">
        <v>5.4</v>
      </c>
      <c r="H245" s="4" t="e">
        <f t="shared" si="6"/>
        <v>#DIV/0!</v>
      </c>
      <c r="I245" s="5">
        <f t="shared" si="7"/>
        <v>3.0694546019468066E-2</v>
      </c>
      <c r="J245" t="s">
        <v>906</v>
      </c>
      <c r="K245" s="2">
        <v>3.1683629999999998</v>
      </c>
      <c r="L245" s="2">
        <v>3.1103290000000001</v>
      </c>
      <c r="M245" s="2">
        <v>3.5564</v>
      </c>
      <c r="N245" s="2">
        <v>3.325234</v>
      </c>
      <c r="O245" s="4">
        <v>1.2324003523804401</v>
      </c>
      <c r="Q245" t="s">
        <v>40</v>
      </c>
      <c r="AE245" t="s">
        <v>907</v>
      </c>
    </row>
    <row r="246" spans="1:31" x14ac:dyDescent="0.2">
      <c r="A246" t="s">
        <v>908</v>
      </c>
      <c r="B246" s="1">
        <v>0</v>
      </c>
      <c r="C246" s="1">
        <v>0</v>
      </c>
      <c r="D246" s="1">
        <v>0</v>
      </c>
      <c r="E246" s="1">
        <v>41.1</v>
      </c>
      <c r="F246" s="1">
        <v>47.7</v>
      </c>
      <c r="G246" s="1">
        <v>42.9</v>
      </c>
      <c r="H246" s="4" t="e">
        <f t="shared" si="6"/>
        <v>#DIV/0!</v>
      </c>
      <c r="I246" s="5">
        <f t="shared" si="7"/>
        <v>2.3996614411617638E-5</v>
      </c>
      <c r="J246" t="s">
        <v>909</v>
      </c>
      <c r="K246" s="2">
        <v>3.2168079999999999</v>
      </c>
      <c r="L246" s="2">
        <v>3.2566670000000002</v>
      </c>
      <c r="M246" s="2">
        <v>5.0323830000000003</v>
      </c>
      <c r="N246" s="2">
        <v>5.4858200000000004</v>
      </c>
      <c r="O246" s="4">
        <v>4.0624892628676301</v>
      </c>
      <c r="Q246" t="s">
        <v>40</v>
      </c>
      <c r="AE246" t="s">
        <v>910</v>
      </c>
    </row>
    <row r="247" spans="1:31" x14ac:dyDescent="0.2">
      <c r="A247" t="s">
        <v>911</v>
      </c>
      <c r="B247" s="1">
        <v>2.4</v>
      </c>
      <c r="C247" s="1">
        <v>5.3</v>
      </c>
      <c r="D247" s="1">
        <v>3.8</v>
      </c>
      <c r="E247" s="1">
        <v>29.9</v>
      </c>
      <c r="F247" s="1">
        <v>34.299999999999997</v>
      </c>
      <c r="G247" s="1">
        <v>34.299999999999997</v>
      </c>
      <c r="H247" s="4">
        <f t="shared" si="6"/>
        <v>8.5652173913043459</v>
      </c>
      <c r="I247" s="5">
        <f t="shared" si="7"/>
        <v>6.7479203474420143E-5</v>
      </c>
      <c r="J247" t="s">
        <v>912</v>
      </c>
      <c r="K247" s="2">
        <v>4.30715</v>
      </c>
      <c r="L247" s="2">
        <v>4.1052340000000003</v>
      </c>
      <c r="M247" s="2">
        <v>4.4474900000000002</v>
      </c>
      <c r="N247" s="2">
        <v>4.5111189999999999</v>
      </c>
      <c r="O247" s="4">
        <v>1.20841207055073</v>
      </c>
      <c r="Q247" t="s">
        <v>40</v>
      </c>
      <c r="AE247" t="s">
        <v>913</v>
      </c>
    </row>
    <row r="248" spans="1:31" x14ac:dyDescent="0.2">
      <c r="A248" t="s">
        <v>914</v>
      </c>
      <c r="B248" s="1">
        <v>1.4</v>
      </c>
      <c r="C248" s="1">
        <v>1.6</v>
      </c>
      <c r="D248" s="1">
        <v>3.2</v>
      </c>
      <c r="E248" s="1">
        <v>7.8</v>
      </c>
      <c r="F248" s="1">
        <v>9.3000000000000007</v>
      </c>
      <c r="G248" s="1">
        <v>10.8</v>
      </c>
      <c r="H248" s="4">
        <f t="shared" si="6"/>
        <v>4.5</v>
      </c>
      <c r="I248" s="5">
        <f t="shared" si="7"/>
        <v>2.2178405787214184E-3</v>
      </c>
      <c r="J248" t="s">
        <v>915</v>
      </c>
      <c r="K248" s="2">
        <v>4.0809290000000003</v>
      </c>
      <c r="L248" s="2">
        <v>4.0455620000000003</v>
      </c>
      <c r="M248" s="2">
        <v>4.1755209999999998</v>
      </c>
      <c r="N248" s="2">
        <v>4.3482310000000002</v>
      </c>
      <c r="O248" s="4">
        <v>1.1476084531645301</v>
      </c>
      <c r="Q248" t="s">
        <v>40</v>
      </c>
      <c r="AE248" t="s">
        <v>916</v>
      </c>
    </row>
    <row r="249" spans="1:31" x14ac:dyDescent="0.2">
      <c r="A249" t="s">
        <v>917</v>
      </c>
      <c r="B249" s="1">
        <v>5</v>
      </c>
      <c r="C249" s="1">
        <v>7.9</v>
      </c>
      <c r="D249" s="1">
        <v>5.7</v>
      </c>
      <c r="E249" s="1">
        <v>0</v>
      </c>
      <c r="F249" s="1">
        <v>0</v>
      </c>
      <c r="G249" s="1">
        <v>0.2</v>
      </c>
      <c r="H249" s="4">
        <f t="shared" si="6"/>
        <v>1.075268817204301E-2</v>
      </c>
      <c r="I249" s="5">
        <f t="shared" si="7"/>
        <v>2.1924937978487391E-3</v>
      </c>
      <c r="J249" t="s">
        <v>918</v>
      </c>
      <c r="K249" s="2">
        <v>3.878431</v>
      </c>
      <c r="L249" s="2">
        <v>3.9841319999999998</v>
      </c>
      <c r="M249" s="2">
        <v>3.823674</v>
      </c>
      <c r="N249" s="2">
        <v>3.8652150000000001</v>
      </c>
      <c r="O249" s="4">
        <v>0.94158484160284295</v>
      </c>
      <c r="Q249" t="s">
        <v>40</v>
      </c>
      <c r="AE249" t="s">
        <v>919</v>
      </c>
    </row>
    <row r="250" spans="1:31" x14ac:dyDescent="0.2">
      <c r="A250" t="s">
        <v>920</v>
      </c>
      <c r="B250" s="1">
        <v>0</v>
      </c>
      <c r="C250" s="1">
        <v>0</v>
      </c>
      <c r="D250" s="1">
        <v>0</v>
      </c>
      <c r="E250" s="1">
        <v>1.8</v>
      </c>
      <c r="F250" s="1">
        <v>2.2000000000000002</v>
      </c>
      <c r="G250" s="1">
        <v>3.9</v>
      </c>
      <c r="H250" s="4" t="e">
        <f t="shared" si="6"/>
        <v>#DIV/0!</v>
      </c>
      <c r="I250" s="5">
        <f t="shared" si="7"/>
        <v>1.4969424467953281E-2</v>
      </c>
      <c r="J250" t="s">
        <v>922</v>
      </c>
      <c r="K250" s="2">
        <v>4.3311010000000003</v>
      </c>
      <c r="L250" s="2">
        <v>4.3153579999999998</v>
      </c>
      <c r="M250" s="2">
        <v>4.3311010000000003</v>
      </c>
      <c r="N250" s="2">
        <v>4.3311010000000003</v>
      </c>
      <c r="O250" s="4">
        <v>1.00547101969676</v>
      </c>
      <c r="Q250" t="s">
        <v>921</v>
      </c>
      <c r="AE250" t="s">
        <v>923</v>
      </c>
    </row>
    <row r="251" spans="1:31" x14ac:dyDescent="0.2">
      <c r="A251" t="s">
        <v>924</v>
      </c>
      <c r="B251" s="1">
        <v>0.4</v>
      </c>
      <c r="C251" s="1">
        <v>0.4</v>
      </c>
      <c r="D251" s="1">
        <v>0.4</v>
      </c>
      <c r="E251" s="1">
        <v>4.0999999999999996</v>
      </c>
      <c r="F251" s="1">
        <v>8.6999999999999993</v>
      </c>
      <c r="G251" s="1">
        <v>4.5999999999999996</v>
      </c>
      <c r="H251" s="4">
        <f t="shared" si="6"/>
        <v>14.499999999999996</v>
      </c>
      <c r="I251" s="5">
        <f t="shared" si="7"/>
        <v>2.0729573298548597E-2</v>
      </c>
      <c r="J251" t="s">
        <v>925</v>
      </c>
      <c r="K251" s="2">
        <v>5.0025940000000002</v>
      </c>
      <c r="L251" s="2">
        <v>4.6888069999999997</v>
      </c>
      <c r="M251" s="2">
        <v>5.0273870000000001</v>
      </c>
      <c r="N251" s="2">
        <v>5.0365539999999998</v>
      </c>
      <c r="O251" s="4">
        <v>1.13781815031727</v>
      </c>
      <c r="Q251" t="s">
        <v>40</v>
      </c>
      <c r="AE251" t="s">
        <v>926</v>
      </c>
    </row>
    <row r="252" spans="1:31" x14ac:dyDescent="0.2">
      <c r="A252" t="s">
        <v>927</v>
      </c>
      <c r="B252" s="1">
        <v>42</v>
      </c>
      <c r="C252" s="1">
        <v>51.5</v>
      </c>
      <c r="D252" s="1">
        <v>46.8</v>
      </c>
      <c r="E252" s="1">
        <v>4.7</v>
      </c>
      <c r="F252" s="1">
        <v>2.8</v>
      </c>
      <c r="G252" s="1">
        <v>11.8</v>
      </c>
      <c r="H252" s="4">
        <f t="shared" si="6"/>
        <v>0.13756236635780469</v>
      </c>
      <c r="I252" s="5">
        <f t="shared" si="7"/>
        <v>4.8160287714874489E-4</v>
      </c>
      <c r="J252" t="s">
        <v>928</v>
      </c>
      <c r="K252" s="2">
        <v>6.0952809999999999</v>
      </c>
      <c r="L252" s="2">
        <v>5.5525900000000004</v>
      </c>
      <c r="M252" s="2">
        <v>5.5525900000000004</v>
      </c>
      <c r="N252" s="2">
        <v>5.5525900000000004</v>
      </c>
      <c r="O252" s="4">
        <v>0.82854645847309005</v>
      </c>
      <c r="Q252" t="s">
        <v>40</v>
      </c>
      <c r="AE252" t="s">
        <v>929</v>
      </c>
    </row>
    <row r="253" spans="1:31" x14ac:dyDescent="0.2">
      <c r="A253" t="s">
        <v>930</v>
      </c>
      <c r="B253" s="1">
        <v>86.2</v>
      </c>
      <c r="C253" s="1">
        <v>109.6</v>
      </c>
      <c r="D253" s="1">
        <v>92.6</v>
      </c>
      <c r="E253" s="1">
        <v>13.3</v>
      </c>
      <c r="F253" s="1">
        <v>13</v>
      </c>
      <c r="G253" s="1">
        <v>31.7</v>
      </c>
      <c r="H253" s="4">
        <f t="shared" si="6"/>
        <v>0.20110957004160887</v>
      </c>
      <c r="I253" s="5">
        <f t="shared" si="7"/>
        <v>1.1861167611075057E-3</v>
      </c>
      <c r="J253" t="s">
        <v>932</v>
      </c>
      <c r="K253" s="2">
        <v>6.0674270000000003</v>
      </c>
      <c r="L253" s="2">
        <v>5.8970799999999999</v>
      </c>
      <c r="M253" s="2">
        <v>5.8299950000000003</v>
      </c>
      <c r="N253" s="2">
        <v>5.8299950000000003</v>
      </c>
      <c r="O253" s="4">
        <v>0.89984068320257304</v>
      </c>
      <c r="Q253" t="s">
        <v>931</v>
      </c>
      <c r="AE253" t="s">
        <v>933</v>
      </c>
    </row>
    <row r="254" spans="1:31" x14ac:dyDescent="0.2">
      <c r="A254" t="s">
        <v>934</v>
      </c>
      <c r="B254" s="1">
        <v>82.3</v>
      </c>
      <c r="C254" s="1">
        <v>106.8</v>
      </c>
      <c r="D254" s="1">
        <v>99.8</v>
      </c>
      <c r="E254" s="1">
        <v>14.8</v>
      </c>
      <c r="F254" s="1">
        <v>13.9</v>
      </c>
      <c r="G254" s="1">
        <v>21.1</v>
      </c>
      <c r="H254" s="4">
        <f t="shared" si="6"/>
        <v>0.17237798546209762</v>
      </c>
      <c r="I254" s="5">
        <f t="shared" si="7"/>
        <v>4.7455256583225919E-4</v>
      </c>
      <c r="J254" t="s">
        <v>935</v>
      </c>
      <c r="K254" s="2">
        <v>7.4911070000000004</v>
      </c>
      <c r="L254" s="2">
        <v>7.9335680000000002</v>
      </c>
      <c r="M254" s="2">
        <v>5.5821699999999996</v>
      </c>
      <c r="N254" s="2">
        <v>5.6122810000000003</v>
      </c>
      <c r="O254" s="4">
        <v>0.23082765726229401</v>
      </c>
      <c r="Q254" t="s">
        <v>40</v>
      </c>
      <c r="AE254" t="s">
        <v>936</v>
      </c>
    </row>
    <row r="255" spans="1:31" x14ac:dyDescent="0.2">
      <c r="A255" t="s">
        <v>937</v>
      </c>
      <c r="B255" s="1">
        <v>301.39999999999998</v>
      </c>
      <c r="C255" s="1">
        <v>329.9</v>
      </c>
      <c r="D255" s="1">
        <v>358</v>
      </c>
      <c r="E255" s="1">
        <v>55.2</v>
      </c>
      <c r="F255" s="1">
        <v>40</v>
      </c>
      <c r="G255" s="1">
        <v>50.2</v>
      </c>
      <c r="H255" s="4">
        <f t="shared" si="6"/>
        <v>0.14697260689376329</v>
      </c>
      <c r="I255" s="5">
        <f t="shared" si="7"/>
        <v>7.7041413785844777E-5</v>
      </c>
      <c r="J255" t="s">
        <v>938</v>
      </c>
      <c r="K255" s="2">
        <v>8.4609170000000002</v>
      </c>
      <c r="L255" s="2">
        <v>8.6484930000000002</v>
      </c>
      <c r="M255" s="2">
        <v>7.264977</v>
      </c>
      <c r="N255" s="2">
        <v>7.6918319999999998</v>
      </c>
      <c r="O255" s="4">
        <v>0.47424336678598</v>
      </c>
      <c r="Q255" t="s">
        <v>40</v>
      </c>
      <c r="AE255" t="s">
        <v>939</v>
      </c>
    </row>
    <row r="256" spans="1:31" x14ac:dyDescent="0.2">
      <c r="A256" t="s">
        <v>940</v>
      </c>
      <c r="B256" s="1">
        <v>175.1</v>
      </c>
      <c r="C256" s="1">
        <v>248.7</v>
      </c>
      <c r="D256" s="1">
        <v>239.2</v>
      </c>
      <c r="E256" s="1">
        <v>59.6</v>
      </c>
      <c r="F256" s="1">
        <v>47.6</v>
      </c>
      <c r="G256" s="1">
        <v>56.8</v>
      </c>
      <c r="H256" s="4">
        <f t="shared" si="6"/>
        <v>0.24736048265460028</v>
      </c>
      <c r="I256" s="5">
        <f t="shared" si="7"/>
        <v>2.0680788044206456E-3</v>
      </c>
      <c r="J256" t="s">
        <v>941</v>
      </c>
      <c r="K256" s="2">
        <v>8.4963320000000007</v>
      </c>
      <c r="L256" s="2">
        <v>8.7720129999999994</v>
      </c>
      <c r="M256" s="2">
        <v>7.4561700000000002</v>
      </c>
      <c r="N256" s="2">
        <v>7.1027459999999998</v>
      </c>
      <c r="O256" s="4">
        <v>0.391012192687616</v>
      </c>
      <c r="Q256" t="s">
        <v>40</v>
      </c>
      <c r="AE256" t="s">
        <v>942</v>
      </c>
    </row>
    <row r="257" spans="1:31" x14ac:dyDescent="0.2">
      <c r="A257" t="s">
        <v>943</v>
      </c>
      <c r="B257" s="1">
        <v>172.3</v>
      </c>
      <c r="C257" s="1">
        <v>255.2</v>
      </c>
      <c r="D257" s="1">
        <v>259.2</v>
      </c>
      <c r="E257" s="1">
        <v>53.3</v>
      </c>
      <c r="F257" s="1">
        <v>53.5</v>
      </c>
      <c r="G257" s="1">
        <v>40.9</v>
      </c>
      <c r="H257" s="4">
        <f t="shared" si="6"/>
        <v>0.21508664627930679</v>
      </c>
      <c r="I257" s="5">
        <f t="shared" si="7"/>
        <v>3.2909192743871118E-3</v>
      </c>
      <c r="J257" t="s">
        <v>946</v>
      </c>
      <c r="K257" s="2">
        <v>8.7061150000000005</v>
      </c>
      <c r="L257" s="2">
        <v>9.1584559999999993</v>
      </c>
      <c r="M257" s="2">
        <v>7.6559039999999996</v>
      </c>
      <c r="N257" s="2">
        <v>7.1598980000000001</v>
      </c>
      <c r="O257" s="4">
        <v>0.347627832516955</v>
      </c>
      <c r="P257" t="s">
        <v>944</v>
      </c>
      <c r="Q257" t="s">
        <v>945</v>
      </c>
      <c r="AE257" t="s">
        <v>947</v>
      </c>
    </row>
    <row r="258" spans="1:31" x14ac:dyDescent="0.2">
      <c r="A258" t="s">
        <v>948</v>
      </c>
      <c r="B258" s="1">
        <v>436.8</v>
      </c>
      <c r="C258" s="1">
        <v>629.4</v>
      </c>
      <c r="D258" s="1">
        <v>613.79999999999995</v>
      </c>
      <c r="E258" s="1">
        <v>125.5</v>
      </c>
      <c r="F258" s="1">
        <v>114.1</v>
      </c>
      <c r="G258" s="1">
        <v>92.1</v>
      </c>
      <c r="H258" s="4">
        <f t="shared" ref="H258:H321" si="8">AVERAGE(E258:G258)/AVERAGE(B258:D258)</f>
        <v>0.19744047619047619</v>
      </c>
      <c r="I258" s="5">
        <f t="shared" ref="I258:I321" si="9">TTEST(B258:D258,E258:G258,2,2)</f>
        <v>1.9859627455309187E-3</v>
      </c>
      <c r="J258" t="s">
        <v>949</v>
      </c>
      <c r="K258" s="2">
        <v>7.7165629999999998</v>
      </c>
      <c r="L258" s="2">
        <v>8.7466600000000003</v>
      </c>
      <c r="M258" s="2">
        <v>6.7013290000000003</v>
      </c>
      <c r="N258" s="2">
        <v>6.769685</v>
      </c>
      <c r="O258" s="4">
        <v>0.35450932950348302</v>
      </c>
      <c r="Q258" t="s">
        <v>219</v>
      </c>
      <c r="AE258" t="s">
        <v>950</v>
      </c>
    </row>
    <row r="259" spans="1:31" x14ac:dyDescent="0.2">
      <c r="A259" t="s">
        <v>951</v>
      </c>
      <c r="B259" s="1">
        <v>11.3</v>
      </c>
      <c r="C259" s="1">
        <v>15.2</v>
      </c>
      <c r="D259" s="1">
        <v>12.4</v>
      </c>
      <c r="E259" s="1">
        <v>3.5</v>
      </c>
      <c r="F259" s="1">
        <v>0.9</v>
      </c>
      <c r="G259" s="1">
        <v>2.1</v>
      </c>
      <c r="H259" s="4">
        <f t="shared" si="8"/>
        <v>0.16709511568123392</v>
      </c>
      <c r="I259" s="5">
        <f t="shared" si="9"/>
        <v>1.4504317162511832E-3</v>
      </c>
      <c r="J259" t="s">
        <v>952</v>
      </c>
      <c r="K259" s="2">
        <v>4.9883420000000003</v>
      </c>
      <c r="L259" s="2">
        <v>4.755064</v>
      </c>
      <c r="M259" s="2">
        <v>4.5717990000000004</v>
      </c>
      <c r="N259" s="2">
        <v>4.0559459999999996</v>
      </c>
      <c r="O259" s="4">
        <v>0.67932295018462696</v>
      </c>
      <c r="Q259" t="s">
        <v>51</v>
      </c>
      <c r="AE259" t="s">
        <v>953</v>
      </c>
    </row>
    <row r="260" spans="1:31" x14ac:dyDescent="0.2">
      <c r="A260" t="s">
        <v>954</v>
      </c>
      <c r="B260" s="1">
        <v>17.3</v>
      </c>
      <c r="C260" s="1">
        <v>18.100000000000001</v>
      </c>
      <c r="D260" s="1">
        <v>15.2</v>
      </c>
      <c r="E260" s="1">
        <v>0</v>
      </c>
      <c r="F260" s="1">
        <v>0</v>
      </c>
      <c r="G260" s="1">
        <v>0</v>
      </c>
      <c r="H260" s="4">
        <f t="shared" si="8"/>
        <v>0</v>
      </c>
      <c r="I260" s="5">
        <f t="shared" si="9"/>
        <v>4.0738684238870745E-5</v>
      </c>
      <c r="J260" t="s">
        <v>955</v>
      </c>
      <c r="K260" s="2">
        <v>5.3499340000000002</v>
      </c>
      <c r="L260" s="2">
        <v>5.785628</v>
      </c>
      <c r="M260" s="2">
        <v>4.8388910000000003</v>
      </c>
      <c r="N260" s="2">
        <v>4.808306</v>
      </c>
      <c r="O260" s="4">
        <v>0.59700606787464905</v>
      </c>
      <c r="Q260" t="s">
        <v>51</v>
      </c>
      <c r="AE260" t="s">
        <v>956</v>
      </c>
    </row>
    <row r="261" spans="1:31" x14ac:dyDescent="0.2">
      <c r="A261" t="s">
        <v>957</v>
      </c>
      <c r="B261" s="1">
        <v>1.6</v>
      </c>
      <c r="C261" s="1">
        <v>2.9</v>
      </c>
      <c r="D261" s="1">
        <v>1.9</v>
      </c>
      <c r="E261" s="1">
        <v>0</v>
      </c>
      <c r="F261" s="1">
        <v>0</v>
      </c>
      <c r="G261" s="1">
        <v>0</v>
      </c>
      <c r="H261" s="4">
        <f t="shared" si="8"/>
        <v>0</v>
      </c>
      <c r="I261" s="5">
        <f t="shared" si="9"/>
        <v>5.5857613587054549E-3</v>
      </c>
      <c r="J261" t="s">
        <v>959</v>
      </c>
      <c r="K261" s="2">
        <v>4.7618780000000003</v>
      </c>
      <c r="L261" s="2">
        <v>4.627453</v>
      </c>
      <c r="M261" s="2">
        <v>4.7152260000000004</v>
      </c>
      <c r="N261" s="2">
        <v>4.657305</v>
      </c>
      <c r="O261" s="4">
        <v>0.99419448121595</v>
      </c>
      <c r="Q261" t="s">
        <v>958</v>
      </c>
      <c r="AE261" t="s">
        <v>960</v>
      </c>
    </row>
    <row r="262" spans="1:31" x14ac:dyDescent="0.2">
      <c r="A262" t="s">
        <v>961</v>
      </c>
      <c r="B262" s="1">
        <v>0.8</v>
      </c>
      <c r="C262" s="1">
        <v>2.8</v>
      </c>
      <c r="D262" s="1">
        <v>2.7</v>
      </c>
      <c r="E262" s="1">
        <v>0</v>
      </c>
      <c r="F262" s="1">
        <v>0</v>
      </c>
      <c r="G262" s="1">
        <v>0</v>
      </c>
      <c r="H262" s="4">
        <f t="shared" si="8"/>
        <v>0</v>
      </c>
      <c r="I262" s="5">
        <f t="shared" si="9"/>
        <v>3.2048794697463238E-2</v>
      </c>
      <c r="J262" t="s">
        <v>963</v>
      </c>
      <c r="K262" s="2">
        <v>4.4374760000000002</v>
      </c>
      <c r="L262" s="2">
        <v>4.4240009999999996</v>
      </c>
      <c r="M262" s="2">
        <v>4.4950590000000004</v>
      </c>
      <c r="N262" s="2">
        <v>4.4240009999999996</v>
      </c>
      <c r="O262" s="4">
        <v>1.0201572142625699</v>
      </c>
      <c r="Q262" t="s">
        <v>962</v>
      </c>
      <c r="AE262" t="s">
        <v>964</v>
      </c>
    </row>
    <row r="263" spans="1:31" x14ac:dyDescent="0.2">
      <c r="A263" t="s">
        <v>965</v>
      </c>
      <c r="B263" s="1">
        <v>1654.6</v>
      </c>
      <c r="C263" s="1">
        <v>1751.8</v>
      </c>
      <c r="D263" s="1">
        <v>1528.7</v>
      </c>
      <c r="E263" s="1">
        <v>115.4</v>
      </c>
      <c r="F263" s="1">
        <v>101.2</v>
      </c>
      <c r="G263" s="1">
        <v>361</v>
      </c>
      <c r="H263" s="4">
        <f t="shared" si="8"/>
        <v>0.11703916840590871</v>
      </c>
      <c r="I263" s="5">
        <f t="shared" si="9"/>
        <v>1.6564890342116661E-4</v>
      </c>
      <c r="J263" t="s">
        <v>966</v>
      </c>
      <c r="K263" s="2">
        <v>12.264889999999999</v>
      </c>
      <c r="L263" s="2">
        <v>12.58156</v>
      </c>
      <c r="M263" s="2">
        <v>9.8790320000000005</v>
      </c>
      <c r="N263" s="2">
        <v>11.55719</v>
      </c>
      <c r="O263" s="4">
        <v>0.30669700853291298</v>
      </c>
      <c r="Q263" t="s">
        <v>40</v>
      </c>
      <c r="AE263" t="s">
        <v>967</v>
      </c>
    </row>
    <row r="264" spans="1:31" x14ac:dyDescent="0.2">
      <c r="A264" t="s">
        <v>968</v>
      </c>
      <c r="B264" s="1">
        <v>72.3</v>
      </c>
      <c r="C264" s="1">
        <v>73.599999999999994</v>
      </c>
      <c r="D264" s="1">
        <v>68.3</v>
      </c>
      <c r="E264" s="1">
        <v>5.5</v>
      </c>
      <c r="F264" s="1">
        <v>7.9</v>
      </c>
      <c r="G264" s="1">
        <v>19</v>
      </c>
      <c r="H264" s="4">
        <f t="shared" si="8"/>
        <v>0.15126050420168066</v>
      </c>
      <c r="I264" s="5">
        <f t="shared" si="9"/>
        <v>1.6887880305491832E-4</v>
      </c>
      <c r="J264" t="s">
        <v>970</v>
      </c>
      <c r="K264" s="2">
        <v>5.2114849999999997</v>
      </c>
      <c r="L264" s="2">
        <v>5.097461</v>
      </c>
      <c r="M264" s="2">
        <v>4.6618199999999996</v>
      </c>
      <c r="N264" s="2">
        <v>4.8802709999999996</v>
      </c>
      <c r="O264" s="4">
        <v>0.76661413275508306</v>
      </c>
      <c r="Q264" t="s">
        <v>969</v>
      </c>
      <c r="AE264" t="s">
        <v>971</v>
      </c>
    </row>
    <row r="265" spans="1:31" x14ac:dyDescent="0.2">
      <c r="A265" t="s">
        <v>972</v>
      </c>
      <c r="B265" s="1">
        <v>31.4</v>
      </c>
      <c r="C265" s="1">
        <v>26</v>
      </c>
      <c r="D265" s="1">
        <v>26.2</v>
      </c>
      <c r="E265" s="1">
        <v>1.8</v>
      </c>
      <c r="F265" s="1">
        <v>4.5999999999999996</v>
      </c>
      <c r="G265" s="1">
        <v>10.8</v>
      </c>
      <c r="H265" s="4">
        <f t="shared" si="8"/>
        <v>0.20574162679425839</v>
      </c>
      <c r="I265" s="5">
        <f t="shared" si="9"/>
        <v>2.2740956014977824E-3</v>
      </c>
      <c r="J265" t="s">
        <v>973</v>
      </c>
      <c r="K265" s="2">
        <v>4.7331089999999998</v>
      </c>
      <c r="L265" s="2">
        <v>4.7834269999999997</v>
      </c>
      <c r="M265" s="2">
        <v>4.6752719999999997</v>
      </c>
      <c r="N265" s="2">
        <v>4.7702989999999996</v>
      </c>
      <c r="O265" s="4">
        <v>0.97570538786346395</v>
      </c>
      <c r="Q265" t="s">
        <v>40</v>
      </c>
      <c r="AE265" t="s">
        <v>974</v>
      </c>
    </row>
    <row r="266" spans="1:31" x14ac:dyDescent="0.2">
      <c r="A266" t="s">
        <v>975</v>
      </c>
      <c r="B266" s="1">
        <v>115.7</v>
      </c>
      <c r="C266" s="1">
        <v>149.80000000000001</v>
      </c>
      <c r="D266" s="1">
        <v>144</v>
      </c>
      <c r="E266" s="1">
        <v>13.2</v>
      </c>
      <c r="F266" s="1">
        <v>7.2</v>
      </c>
      <c r="G266" s="1">
        <v>16.3</v>
      </c>
      <c r="H266" s="4">
        <f t="shared" si="8"/>
        <v>8.9621489621489622E-2</v>
      </c>
      <c r="I266" s="5">
        <f t="shared" si="9"/>
        <v>3.3372741324470519E-4</v>
      </c>
      <c r="J266" t="s">
        <v>976</v>
      </c>
      <c r="K266" s="2">
        <v>6.7491940000000001</v>
      </c>
      <c r="L266" s="2">
        <v>7.1254460000000002</v>
      </c>
      <c r="M266" s="2">
        <v>5.0553460000000001</v>
      </c>
      <c r="N266" s="2">
        <v>5.7076539999999998</v>
      </c>
      <c r="O266" s="4">
        <v>0.340135147923595</v>
      </c>
      <c r="Q266" t="s">
        <v>40</v>
      </c>
      <c r="AE266" t="s">
        <v>977</v>
      </c>
    </row>
    <row r="267" spans="1:31" x14ac:dyDescent="0.2">
      <c r="A267" t="s">
        <v>978</v>
      </c>
      <c r="B267" s="1">
        <v>74.3</v>
      </c>
      <c r="C267" s="1">
        <v>96.3</v>
      </c>
      <c r="D267" s="1">
        <v>89.7</v>
      </c>
      <c r="E267" s="1">
        <v>4.9000000000000004</v>
      </c>
      <c r="F267" s="1">
        <v>5.7</v>
      </c>
      <c r="G267" s="1">
        <v>11</v>
      </c>
      <c r="H267" s="4">
        <f t="shared" si="8"/>
        <v>8.2981175566653867E-2</v>
      </c>
      <c r="I267" s="5">
        <f t="shared" si="9"/>
        <v>3.0388741925916506E-4</v>
      </c>
      <c r="J267" t="s">
        <v>980</v>
      </c>
      <c r="K267" s="2">
        <v>6.2449519999999996</v>
      </c>
      <c r="L267" s="2">
        <v>5.8602470000000002</v>
      </c>
      <c r="M267" s="2">
        <v>5.3400410000000003</v>
      </c>
      <c r="N267" s="2">
        <v>5.4235059999999997</v>
      </c>
      <c r="O267" s="4">
        <v>0.62814694530480897</v>
      </c>
      <c r="P267" t="s">
        <v>2201</v>
      </c>
      <c r="Q267" t="s">
        <v>979</v>
      </c>
      <c r="AE267" t="s">
        <v>981</v>
      </c>
    </row>
    <row r="268" spans="1:31" x14ac:dyDescent="0.2">
      <c r="A268" t="s">
        <v>982</v>
      </c>
      <c r="B268" s="1">
        <v>171.6</v>
      </c>
      <c r="C268" s="1">
        <v>183.6</v>
      </c>
      <c r="D268" s="1">
        <v>186.5</v>
      </c>
      <c r="E268" s="1">
        <v>19.100000000000001</v>
      </c>
      <c r="F268" s="1">
        <v>23.4</v>
      </c>
      <c r="G268" s="1">
        <v>55.1</v>
      </c>
      <c r="H268" s="4">
        <f t="shared" si="8"/>
        <v>0.18017352778290563</v>
      </c>
      <c r="I268" s="5">
        <f t="shared" si="9"/>
        <v>2.6753487559919362E-4</v>
      </c>
      <c r="J268" t="s">
        <v>984</v>
      </c>
      <c r="K268" s="2">
        <v>6.9507989999999999</v>
      </c>
      <c r="L268" s="2">
        <v>6.800967</v>
      </c>
      <c r="M268" s="2">
        <v>5.5945080000000003</v>
      </c>
      <c r="N268" s="2">
        <v>6.0367240000000004</v>
      </c>
      <c r="O268" s="4">
        <v>0.47954330222823499</v>
      </c>
      <c r="Q268" t="s">
        <v>983</v>
      </c>
      <c r="AE268" t="s">
        <v>985</v>
      </c>
    </row>
    <row r="269" spans="1:31" x14ac:dyDescent="0.2">
      <c r="A269" t="s">
        <v>986</v>
      </c>
      <c r="B269" s="1">
        <v>98.5</v>
      </c>
      <c r="C269" s="1">
        <v>130.5</v>
      </c>
      <c r="D269" s="1">
        <v>117.7</v>
      </c>
      <c r="E269" s="1">
        <v>12.2</v>
      </c>
      <c r="F269" s="1">
        <v>14.7</v>
      </c>
      <c r="G269" s="1">
        <v>40.200000000000003</v>
      </c>
      <c r="H269" s="4">
        <f t="shared" si="8"/>
        <v>0.19353908278050186</v>
      </c>
      <c r="I269" s="5">
        <f t="shared" si="9"/>
        <v>1.9487450763070382E-3</v>
      </c>
      <c r="J269" t="s">
        <v>987</v>
      </c>
      <c r="K269" s="2">
        <v>5.866466</v>
      </c>
      <c r="L269" s="2">
        <v>6.4893429999999999</v>
      </c>
      <c r="M269" s="2">
        <v>4.9382929999999998</v>
      </c>
      <c r="N269" s="2">
        <v>5.4658470000000001</v>
      </c>
      <c r="O269" s="4">
        <v>0.50844566008094005</v>
      </c>
      <c r="Q269" t="s">
        <v>40</v>
      </c>
      <c r="AE269" t="s">
        <v>988</v>
      </c>
    </row>
    <row r="270" spans="1:31" x14ac:dyDescent="0.2">
      <c r="A270" t="s">
        <v>989</v>
      </c>
      <c r="B270" s="1">
        <v>248.9</v>
      </c>
      <c r="C270" s="1">
        <v>261.2</v>
      </c>
      <c r="D270" s="1">
        <v>219.4</v>
      </c>
      <c r="E270" s="1">
        <v>33.9</v>
      </c>
      <c r="F270" s="1">
        <v>31.8</v>
      </c>
      <c r="G270" s="1">
        <v>70.3</v>
      </c>
      <c r="H270" s="4">
        <f t="shared" si="8"/>
        <v>0.18642906100068543</v>
      </c>
      <c r="I270" s="5">
        <f t="shared" si="9"/>
        <v>3.5739279854188154E-4</v>
      </c>
      <c r="J270" t="s">
        <v>990</v>
      </c>
      <c r="K270" s="2">
        <v>7.9921360000000004</v>
      </c>
      <c r="L270" s="2">
        <v>7.5302309999999997</v>
      </c>
      <c r="M270" s="2">
        <v>4.7193639999999997</v>
      </c>
      <c r="N270" s="2">
        <v>5.6117660000000003</v>
      </c>
      <c r="O270" s="4">
        <v>0.16544017248416801</v>
      </c>
      <c r="Q270" t="s">
        <v>361</v>
      </c>
      <c r="AE270" t="s">
        <v>991</v>
      </c>
    </row>
    <row r="271" spans="1:31" x14ac:dyDescent="0.2">
      <c r="A271" t="s">
        <v>992</v>
      </c>
      <c r="B271" s="1">
        <v>868.4</v>
      </c>
      <c r="C271" s="1">
        <v>781.4</v>
      </c>
      <c r="D271" s="1">
        <v>678.5</v>
      </c>
      <c r="E271" s="1">
        <v>30.2</v>
      </c>
      <c r="F271" s="1">
        <v>35.200000000000003</v>
      </c>
      <c r="G271" s="1">
        <v>129.80000000000001</v>
      </c>
      <c r="H271" s="4">
        <f t="shared" si="8"/>
        <v>8.3837993385732085E-2</v>
      </c>
      <c r="I271" s="5">
        <f t="shared" si="9"/>
        <v>3.6739534145474985E-4</v>
      </c>
      <c r="J271" t="s">
        <v>993</v>
      </c>
      <c r="K271" s="2">
        <v>11.02853</v>
      </c>
      <c r="L271" s="2">
        <v>10.27777</v>
      </c>
      <c r="M271" s="2">
        <v>4.0476700000000001</v>
      </c>
      <c r="N271" s="2">
        <v>6.0001889999999998</v>
      </c>
      <c r="O271" s="4">
        <v>2.02039263777903E-2</v>
      </c>
      <c r="Q271" t="s">
        <v>40</v>
      </c>
      <c r="AE271" t="s">
        <v>994</v>
      </c>
    </row>
    <row r="272" spans="1:31" x14ac:dyDescent="0.2">
      <c r="A272" t="s">
        <v>995</v>
      </c>
      <c r="B272" s="1">
        <v>481.7</v>
      </c>
      <c r="C272" s="1">
        <v>530.5</v>
      </c>
      <c r="D272" s="1">
        <v>473.5</v>
      </c>
      <c r="E272" s="1">
        <v>42.2</v>
      </c>
      <c r="F272" s="1">
        <v>38.4</v>
      </c>
      <c r="G272" s="1">
        <v>111</v>
      </c>
      <c r="H272" s="4">
        <f t="shared" si="8"/>
        <v>0.12896277848825469</v>
      </c>
      <c r="I272" s="5">
        <f t="shared" si="9"/>
        <v>1.2807275666084663E-4</v>
      </c>
      <c r="J272" t="s">
        <v>998</v>
      </c>
      <c r="K272" s="2">
        <v>8.9794029999999996</v>
      </c>
      <c r="L272" s="2">
        <v>9.1087430000000005</v>
      </c>
      <c r="M272" s="2">
        <v>6.4999479999999998</v>
      </c>
      <c r="N272" s="2">
        <v>7.5168239999999997</v>
      </c>
      <c r="O272" s="4">
        <v>0.24389177319851399</v>
      </c>
      <c r="P272" t="s">
        <v>996</v>
      </c>
      <c r="Q272" t="s">
        <v>997</v>
      </c>
      <c r="AE272" t="s">
        <v>999</v>
      </c>
    </row>
    <row r="273" spans="1:31" x14ac:dyDescent="0.2">
      <c r="A273" t="s">
        <v>1000</v>
      </c>
      <c r="B273" s="1">
        <v>121.2</v>
      </c>
      <c r="C273" s="1">
        <v>157.9</v>
      </c>
      <c r="D273" s="1">
        <v>165.1</v>
      </c>
      <c r="E273" s="1">
        <v>22.1</v>
      </c>
      <c r="F273" s="1">
        <v>19.600000000000001</v>
      </c>
      <c r="G273" s="1">
        <v>61</v>
      </c>
      <c r="H273" s="4">
        <f t="shared" si="8"/>
        <v>0.23120216118865372</v>
      </c>
      <c r="I273" s="5">
        <f t="shared" si="9"/>
        <v>3.9711809464436365E-3</v>
      </c>
      <c r="J273" t="s">
        <v>1001</v>
      </c>
      <c r="K273" s="2">
        <v>5.6565139999999996</v>
      </c>
      <c r="L273" s="2">
        <v>5.2873159999999997</v>
      </c>
      <c r="M273" s="2">
        <v>5.0676119999999996</v>
      </c>
      <c r="N273" s="2">
        <v>5.1358139999999999</v>
      </c>
      <c r="O273" s="4">
        <v>0.77367416263410105</v>
      </c>
      <c r="Q273" t="s">
        <v>40</v>
      </c>
      <c r="AE273" t="s">
        <v>1002</v>
      </c>
    </row>
    <row r="274" spans="1:31" x14ac:dyDescent="0.2">
      <c r="A274" t="s">
        <v>1003</v>
      </c>
      <c r="B274" s="1">
        <v>14813.2</v>
      </c>
      <c r="C274" s="1">
        <v>17987.400000000001</v>
      </c>
      <c r="D274" s="1">
        <v>20931.400000000001</v>
      </c>
      <c r="E274" s="1">
        <v>728.6</v>
      </c>
      <c r="F274" s="1">
        <v>762.7</v>
      </c>
      <c r="G274" s="1">
        <v>2520.1999999999998</v>
      </c>
      <c r="H274" s="4">
        <f t="shared" si="8"/>
        <v>7.4657559740936505E-2</v>
      </c>
      <c r="I274" s="5">
        <f t="shared" si="9"/>
        <v>8.8233410190906682E-4</v>
      </c>
      <c r="J274" t="s">
        <v>1004</v>
      </c>
      <c r="K274" s="2">
        <v>12.37482</v>
      </c>
      <c r="L274" s="2">
        <v>12.512409999999999</v>
      </c>
      <c r="M274" s="2">
        <v>8.9113659999999992</v>
      </c>
      <c r="N274" s="2">
        <v>10.315910000000001</v>
      </c>
      <c r="O274" s="4">
        <v>0.140634552618433</v>
      </c>
      <c r="Q274" t="s">
        <v>40</v>
      </c>
      <c r="AE274" t="s">
        <v>1005</v>
      </c>
    </row>
    <row r="275" spans="1:31" x14ac:dyDescent="0.2">
      <c r="A275" t="s">
        <v>1006</v>
      </c>
      <c r="B275" s="1">
        <v>1430.8</v>
      </c>
      <c r="C275" s="1">
        <v>1885.8</v>
      </c>
      <c r="D275" s="1">
        <v>1355.2</v>
      </c>
      <c r="E275" s="1">
        <v>47.9</v>
      </c>
      <c r="F275" s="1">
        <v>39.9</v>
      </c>
      <c r="G275" s="1">
        <v>123.8</v>
      </c>
      <c r="H275" s="4">
        <f t="shared" si="8"/>
        <v>4.5293034804572113E-2</v>
      </c>
      <c r="I275" s="5">
        <f t="shared" si="9"/>
        <v>8.9721961272140008E-4</v>
      </c>
      <c r="J275" t="s">
        <v>1009</v>
      </c>
      <c r="K275" s="2">
        <v>7.8496420000000002</v>
      </c>
      <c r="L275" s="2">
        <v>8.9663240000000002</v>
      </c>
      <c r="M275" s="2">
        <v>4.9287789999999996</v>
      </c>
      <c r="N275" s="2">
        <v>5.5402120000000004</v>
      </c>
      <c r="O275" s="4">
        <v>0.110837078941194</v>
      </c>
      <c r="P275" t="s">
        <v>1007</v>
      </c>
      <c r="Q275" t="s">
        <v>1008</v>
      </c>
      <c r="AE275" t="s">
        <v>1010</v>
      </c>
    </row>
    <row r="276" spans="1:31" x14ac:dyDescent="0.2">
      <c r="A276" t="s">
        <v>1011</v>
      </c>
      <c r="B276" s="1">
        <v>204.2</v>
      </c>
      <c r="C276" s="1">
        <v>266.10000000000002</v>
      </c>
      <c r="D276" s="1">
        <v>207.4</v>
      </c>
      <c r="E276" s="1">
        <v>12.4</v>
      </c>
      <c r="F276" s="1">
        <v>17.7</v>
      </c>
      <c r="G276" s="1">
        <v>34.1</v>
      </c>
      <c r="H276" s="4">
        <f t="shared" si="8"/>
        <v>9.4732182381584776E-2</v>
      </c>
      <c r="I276" s="5">
        <f t="shared" si="9"/>
        <v>6.4069441966021134E-4</v>
      </c>
      <c r="J276" t="s">
        <v>1012</v>
      </c>
      <c r="K276" s="2">
        <v>6.1950760000000002</v>
      </c>
      <c r="L276" s="2">
        <v>6.0303310000000003</v>
      </c>
      <c r="M276" s="2">
        <v>4.7671700000000001</v>
      </c>
      <c r="N276" s="2">
        <v>4.9730080000000001</v>
      </c>
      <c r="O276" s="4">
        <v>0.42260610095216</v>
      </c>
      <c r="Q276" t="s">
        <v>40</v>
      </c>
      <c r="AE276" t="s">
        <v>1013</v>
      </c>
    </row>
    <row r="277" spans="1:31" x14ac:dyDescent="0.2">
      <c r="A277" t="s">
        <v>1014</v>
      </c>
      <c r="B277" s="1">
        <v>215.1</v>
      </c>
      <c r="C277" s="1">
        <v>281.7</v>
      </c>
      <c r="D277" s="1">
        <v>181.6</v>
      </c>
      <c r="E277" s="1">
        <v>8.6999999999999993</v>
      </c>
      <c r="F277" s="1">
        <v>16.3</v>
      </c>
      <c r="G277" s="1">
        <v>37.799999999999997</v>
      </c>
      <c r="H277" s="4">
        <f t="shared" si="8"/>
        <v>9.2570754716981132E-2</v>
      </c>
      <c r="I277" s="5">
        <f t="shared" si="9"/>
        <v>2.5992859797151968E-3</v>
      </c>
      <c r="J277" t="s">
        <v>1015</v>
      </c>
      <c r="K277" s="2">
        <v>8.4965039999999998</v>
      </c>
      <c r="L277" s="2">
        <v>8.7194430000000001</v>
      </c>
      <c r="M277" s="2">
        <v>6.00298</v>
      </c>
      <c r="N277" s="2">
        <v>6.9598890000000004</v>
      </c>
      <c r="O277" s="4">
        <v>0.22900658687374301</v>
      </c>
      <c r="Q277" t="s">
        <v>40</v>
      </c>
      <c r="AE277" t="s">
        <v>1016</v>
      </c>
    </row>
    <row r="278" spans="1:31" x14ac:dyDescent="0.2">
      <c r="A278" t="s">
        <v>1017</v>
      </c>
      <c r="B278" s="1">
        <v>154.19999999999999</v>
      </c>
      <c r="C278" s="1">
        <v>197.7</v>
      </c>
      <c r="D278" s="1">
        <v>159.9</v>
      </c>
      <c r="E278" s="1">
        <v>8</v>
      </c>
      <c r="F278" s="1">
        <v>9.6</v>
      </c>
      <c r="G278" s="1">
        <v>29.8</v>
      </c>
      <c r="H278" s="4">
        <f t="shared" si="8"/>
        <v>9.2614302461899195E-2</v>
      </c>
      <c r="I278" s="5">
        <f t="shared" si="9"/>
        <v>5.4350212315998467E-4</v>
      </c>
      <c r="J278" t="s">
        <v>1019</v>
      </c>
      <c r="K278" s="2">
        <v>5.9474980000000004</v>
      </c>
      <c r="L278" s="2">
        <v>5.7643230000000001</v>
      </c>
      <c r="M278" s="2">
        <v>4.0444420000000001</v>
      </c>
      <c r="N278" s="2">
        <v>4.6182030000000003</v>
      </c>
      <c r="O278" s="4">
        <v>0.34757880117432499</v>
      </c>
      <c r="Q278" t="s">
        <v>1018</v>
      </c>
      <c r="AE278" t="s">
        <v>1020</v>
      </c>
    </row>
    <row r="279" spans="1:31" x14ac:dyDescent="0.2">
      <c r="A279" t="s">
        <v>1021</v>
      </c>
      <c r="B279" s="1">
        <v>267.89999999999998</v>
      </c>
      <c r="C279" s="1">
        <v>334.1</v>
      </c>
      <c r="D279" s="1">
        <v>280.89999999999998</v>
      </c>
      <c r="E279" s="1">
        <v>16.2</v>
      </c>
      <c r="F279" s="1">
        <v>17.2</v>
      </c>
      <c r="G279" s="1">
        <v>44.1</v>
      </c>
      <c r="H279" s="4">
        <f t="shared" si="8"/>
        <v>8.7778910408879821E-2</v>
      </c>
      <c r="I279" s="5">
        <f t="shared" si="9"/>
        <v>2.690034331733516E-4</v>
      </c>
      <c r="J279" t="s">
        <v>1023</v>
      </c>
      <c r="K279" s="2">
        <v>7.0463889999999996</v>
      </c>
      <c r="L279" s="2">
        <v>7.4316589999999998</v>
      </c>
      <c r="M279" s="2">
        <v>5.3922629999999998</v>
      </c>
      <c r="N279" s="2">
        <v>6.1477649999999997</v>
      </c>
      <c r="O279" s="4">
        <v>0.36123009561598102</v>
      </c>
      <c r="Q279" t="s">
        <v>1022</v>
      </c>
      <c r="AE279" t="s">
        <v>1024</v>
      </c>
    </row>
    <row r="280" spans="1:31" x14ac:dyDescent="0.2">
      <c r="A280" t="s">
        <v>1025</v>
      </c>
      <c r="B280" s="1">
        <v>335.3</v>
      </c>
      <c r="C280" s="1">
        <v>363.4</v>
      </c>
      <c r="D280" s="1">
        <v>288.89999999999998</v>
      </c>
      <c r="E280" s="1">
        <v>18.2</v>
      </c>
      <c r="F280" s="1">
        <v>17.600000000000001</v>
      </c>
      <c r="G280" s="1">
        <v>54.2</v>
      </c>
      <c r="H280" s="4">
        <f t="shared" si="8"/>
        <v>9.1130012150668294E-2</v>
      </c>
      <c r="I280" s="5">
        <f t="shared" si="9"/>
        <v>2.7347389072287793E-4</v>
      </c>
      <c r="J280" t="s">
        <v>1027</v>
      </c>
      <c r="K280" s="2">
        <v>8.5743310000000008</v>
      </c>
      <c r="L280" s="2">
        <v>8.8840679999999992</v>
      </c>
      <c r="M280" s="2">
        <v>5.9282240000000002</v>
      </c>
      <c r="N280" s="2">
        <v>7.0796450000000002</v>
      </c>
      <c r="O280" s="4">
        <v>0.21385947024909799</v>
      </c>
      <c r="Q280" t="s">
        <v>1026</v>
      </c>
      <c r="AE280" t="s">
        <v>1028</v>
      </c>
    </row>
    <row r="281" spans="1:31" x14ac:dyDescent="0.2">
      <c r="A281" t="s">
        <v>1029</v>
      </c>
      <c r="B281" s="1">
        <v>309.10000000000002</v>
      </c>
      <c r="C281" s="1">
        <v>400.5</v>
      </c>
      <c r="D281" s="1">
        <v>336.1</v>
      </c>
      <c r="E281" s="1">
        <v>20.3</v>
      </c>
      <c r="F281" s="1">
        <v>16.7</v>
      </c>
      <c r="G281" s="1">
        <v>56.8</v>
      </c>
      <c r="H281" s="4">
        <f t="shared" si="8"/>
        <v>8.9700678971024198E-2</v>
      </c>
      <c r="I281" s="5">
        <f t="shared" si="9"/>
        <v>4.5128398262781378E-4</v>
      </c>
      <c r="J281" t="s">
        <v>1032</v>
      </c>
      <c r="K281" s="2">
        <v>9.1168790000000008</v>
      </c>
      <c r="L281" s="2">
        <v>9.3429780000000004</v>
      </c>
      <c r="M281" s="2">
        <v>6.8556590000000002</v>
      </c>
      <c r="N281" s="2">
        <v>7.7887259999999996</v>
      </c>
      <c r="O281" s="4">
        <v>0.266510448530141</v>
      </c>
      <c r="P281" t="s">
        <v>1030</v>
      </c>
      <c r="Q281" t="s">
        <v>1031</v>
      </c>
      <c r="AE281" t="s">
        <v>1033</v>
      </c>
    </row>
    <row r="282" spans="1:31" x14ac:dyDescent="0.2">
      <c r="A282" t="s">
        <v>1034</v>
      </c>
      <c r="B282" s="1">
        <v>97.9</v>
      </c>
      <c r="C282" s="1">
        <v>118.1</v>
      </c>
      <c r="D282" s="1">
        <v>109.1</v>
      </c>
      <c r="E282" s="1">
        <v>5.9</v>
      </c>
      <c r="F282" s="1">
        <v>6.9</v>
      </c>
      <c r="G282" s="1">
        <v>23</v>
      </c>
      <c r="H282" s="4">
        <f t="shared" si="8"/>
        <v>0.11011996308828051</v>
      </c>
      <c r="I282" s="5">
        <f t="shared" si="9"/>
        <v>2.7860666453733774E-4</v>
      </c>
      <c r="J282" t="s">
        <v>1035</v>
      </c>
      <c r="K282" s="2">
        <v>5.8040700000000003</v>
      </c>
      <c r="L282" s="2">
        <v>5.6987490000000003</v>
      </c>
      <c r="M282" s="2">
        <v>4.4812640000000004</v>
      </c>
      <c r="N282" s="2">
        <v>4.7670269999999997</v>
      </c>
      <c r="O282" s="4">
        <v>0.45778306542915997</v>
      </c>
      <c r="Q282" t="s">
        <v>40</v>
      </c>
      <c r="AE282" t="s">
        <v>1036</v>
      </c>
    </row>
    <row r="283" spans="1:31" x14ac:dyDescent="0.2">
      <c r="A283" t="s">
        <v>1037</v>
      </c>
      <c r="B283" s="1">
        <v>124.8</v>
      </c>
      <c r="C283" s="1">
        <v>152.69999999999999</v>
      </c>
      <c r="D283" s="1">
        <v>143.4</v>
      </c>
      <c r="E283" s="1">
        <v>8.4</v>
      </c>
      <c r="F283" s="1">
        <v>10.1</v>
      </c>
      <c r="G283" s="1">
        <v>23.2</v>
      </c>
      <c r="H283" s="4">
        <f t="shared" si="8"/>
        <v>9.9073414112615832E-2</v>
      </c>
      <c r="I283" s="5">
        <f t="shared" si="9"/>
        <v>1.7999523678274127E-4</v>
      </c>
      <c r="J283" t="s">
        <v>1039</v>
      </c>
      <c r="K283" s="2">
        <v>6.9148350000000001</v>
      </c>
      <c r="L283" s="2">
        <v>6.4252219999999998</v>
      </c>
      <c r="M283" s="2">
        <v>5.4185040000000004</v>
      </c>
      <c r="N283" s="2">
        <v>6.0072760000000001</v>
      </c>
      <c r="O283" s="4">
        <v>0.51507752653830197</v>
      </c>
      <c r="Q283" t="s">
        <v>1038</v>
      </c>
      <c r="AE283" t="s">
        <v>1040</v>
      </c>
    </row>
    <row r="284" spans="1:31" x14ac:dyDescent="0.2">
      <c r="A284" t="s">
        <v>1041</v>
      </c>
      <c r="B284" s="1">
        <v>102.9</v>
      </c>
      <c r="C284" s="1">
        <v>151.4</v>
      </c>
      <c r="D284" s="1">
        <v>127.2</v>
      </c>
      <c r="E284" s="1">
        <v>10.199999999999999</v>
      </c>
      <c r="F284" s="1">
        <v>10.6</v>
      </c>
      <c r="G284" s="1">
        <v>20.100000000000001</v>
      </c>
      <c r="H284" s="4">
        <f t="shared" si="8"/>
        <v>0.10720838794233289</v>
      </c>
      <c r="I284" s="5">
        <f t="shared" si="9"/>
        <v>1.3881515191340205E-3</v>
      </c>
      <c r="J284" t="s">
        <v>1042</v>
      </c>
      <c r="K284" s="2">
        <v>4.3562560000000001</v>
      </c>
      <c r="L284" s="2">
        <v>4.9432450000000001</v>
      </c>
      <c r="M284" s="2">
        <v>4.0981690000000004</v>
      </c>
      <c r="N284" s="2">
        <v>4.0981690000000004</v>
      </c>
      <c r="O284" s="4">
        <v>0.68227180357086104</v>
      </c>
      <c r="Q284" t="s">
        <v>40</v>
      </c>
      <c r="AE284" t="s">
        <v>1043</v>
      </c>
    </row>
    <row r="285" spans="1:31" x14ac:dyDescent="0.2">
      <c r="A285" t="s">
        <v>1044</v>
      </c>
      <c r="B285" s="1">
        <v>185.8</v>
      </c>
      <c r="C285" s="1">
        <v>266.10000000000002</v>
      </c>
      <c r="D285" s="1">
        <v>222.5</v>
      </c>
      <c r="E285" s="1">
        <v>13.2</v>
      </c>
      <c r="F285" s="1">
        <v>16.3</v>
      </c>
      <c r="G285" s="1">
        <v>41.2</v>
      </c>
      <c r="H285" s="4">
        <f t="shared" si="8"/>
        <v>0.10483392645314352</v>
      </c>
      <c r="I285" s="5">
        <f t="shared" si="9"/>
        <v>1.2627339394693717E-3</v>
      </c>
      <c r="J285" t="s">
        <v>1045</v>
      </c>
      <c r="K285" s="2">
        <v>7.187316</v>
      </c>
      <c r="L285" s="2">
        <v>7.2108429999999997</v>
      </c>
      <c r="M285" s="2">
        <v>4.8449429999999998</v>
      </c>
      <c r="N285" s="2">
        <v>5.3165570000000004</v>
      </c>
      <c r="O285" s="4">
        <v>0.23031343879631899</v>
      </c>
      <c r="Q285" t="s">
        <v>40</v>
      </c>
      <c r="AE285" t="s">
        <v>1046</v>
      </c>
    </row>
    <row r="286" spans="1:31" x14ac:dyDescent="0.2">
      <c r="A286" t="s">
        <v>1047</v>
      </c>
      <c r="B286" s="1">
        <v>313.39999999999998</v>
      </c>
      <c r="C286" s="1">
        <v>455.7</v>
      </c>
      <c r="D286" s="1">
        <v>363.9</v>
      </c>
      <c r="E286" s="1">
        <v>24.1</v>
      </c>
      <c r="F286" s="1">
        <v>21.2</v>
      </c>
      <c r="G286" s="1">
        <v>77.599999999999994</v>
      </c>
      <c r="H286" s="4">
        <f t="shared" si="8"/>
        <v>0.10847308031774049</v>
      </c>
      <c r="I286" s="5">
        <f t="shared" si="9"/>
        <v>1.7800168250470898E-3</v>
      </c>
      <c r="J286" t="s">
        <v>1049</v>
      </c>
      <c r="K286" s="2">
        <v>8.440042</v>
      </c>
      <c r="L286" s="2">
        <v>8.4905449999999991</v>
      </c>
      <c r="M286" s="2">
        <v>5.4032210000000003</v>
      </c>
      <c r="N286" s="2">
        <v>6.5855040000000002</v>
      </c>
      <c r="O286" s="4">
        <v>0.18037471246082301</v>
      </c>
      <c r="Q286" t="s">
        <v>1048</v>
      </c>
      <c r="AE286" t="s">
        <v>1050</v>
      </c>
    </row>
    <row r="287" spans="1:31" x14ac:dyDescent="0.2">
      <c r="A287" t="s">
        <v>1051</v>
      </c>
      <c r="B287" s="1">
        <v>1507.6</v>
      </c>
      <c r="C287" s="1">
        <v>2130</v>
      </c>
      <c r="D287" s="1">
        <v>1743.8</v>
      </c>
      <c r="E287" s="1">
        <v>116.6</v>
      </c>
      <c r="F287" s="1">
        <v>82.8</v>
      </c>
      <c r="G287" s="1">
        <v>288.8</v>
      </c>
      <c r="H287" s="4">
        <f t="shared" si="8"/>
        <v>9.0719887018248041E-2</v>
      </c>
      <c r="I287" s="5">
        <f t="shared" si="9"/>
        <v>1.058961494950608E-3</v>
      </c>
      <c r="J287" t="s">
        <v>1052</v>
      </c>
      <c r="K287" s="2">
        <v>11.646710000000001</v>
      </c>
      <c r="L287" s="2">
        <v>11.443809999999999</v>
      </c>
      <c r="M287" s="2">
        <v>8.0738230000000009</v>
      </c>
      <c r="N287" s="2">
        <v>9.3774390000000007</v>
      </c>
      <c r="O287" s="4">
        <v>0.141646906557922</v>
      </c>
      <c r="Q287" t="s">
        <v>40</v>
      </c>
      <c r="AE287" t="s">
        <v>1053</v>
      </c>
    </row>
    <row r="288" spans="1:31" x14ac:dyDescent="0.2">
      <c r="A288" t="s">
        <v>1054</v>
      </c>
      <c r="B288" s="1">
        <v>681.5</v>
      </c>
      <c r="C288" s="1">
        <v>810.4</v>
      </c>
      <c r="D288" s="1">
        <v>710.5</v>
      </c>
      <c r="E288" s="1">
        <v>48.4</v>
      </c>
      <c r="F288" s="1">
        <v>48.1</v>
      </c>
      <c r="G288" s="1">
        <v>153.30000000000001</v>
      </c>
      <c r="H288" s="4">
        <f t="shared" si="8"/>
        <v>0.11342172175808209</v>
      </c>
      <c r="I288" s="5">
        <f t="shared" si="9"/>
        <v>2.4233152157669601E-4</v>
      </c>
      <c r="J288" t="s">
        <v>1056</v>
      </c>
      <c r="K288" s="2">
        <v>8.7440870000000004</v>
      </c>
      <c r="L288" s="2">
        <v>9.0924700000000005</v>
      </c>
      <c r="M288" s="2">
        <v>6.4825520000000001</v>
      </c>
      <c r="N288" s="2">
        <v>7.547841</v>
      </c>
      <c r="O288" s="4">
        <v>0.26737157465546502</v>
      </c>
      <c r="Q288" t="s">
        <v>1055</v>
      </c>
      <c r="AE288" t="s">
        <v>1057</v>
      </c>
    </row>
    <row r="289" spans="1:31" x14ac:dyDescent="0.2">
      <c r="A289" t="s">
        <v>1058</v>
      </c>
      <c r="B289" s="1">
        <v>456.6</v>
      </c>
      <c r="C289" s="1">
        <v>493.8</v>
      </c>
      <c r="D289" s="1">
        <v>494.2</v>
      </c>
      <c r="E289" s="1">
        <v>30.4</v>
      </c>
      <c r="F289" s="1">
        <v>16.899999999999999</v>
      </c>
      <c r="G289" s="1">
        <v>140.19999999999999</v>
      </c>
      <c r="H289" s="4">
        <f t="shared" si="8"/>
        <v>0.12979371452305136</v>
      </c>
      <c r="I289" s="5">
        <f t="shared" si="9"/>
        <v>5.1586971070006918E-4</v>
      </c>
      <c r="J289" t="s">
        <v>1059</v>
      </c>
      <c r="K289" s="2">
        <v>8.0978359999999991</v>
      </c>
      <c r="L289" s="2">
        <v>9.0835000000000008</v>
      </c>
      <c r="M289" s="2">
        <v>5.2969549999999996</v>
      </c>
      <c r="N289" s="2">
        <v>7.5565689999999996</v>
      </c>
      <c r="O289" s="4">
        <v>0.223151282002688</v>
      </c>
      <c r="Q289" t="s">
        <v>40</v>
      </c>
      <c r="AE289" t="s">
        <v>1060</v>
      </c>
    </row>
    <row r="290" spans="1:31" x14ac:dyDescent="0.2">
      <c r="A290" t="s">
        <v>1061</v>
      </c>
      <c r="B290" s="1">
        <v>226</v>
      </c>
      <c r="C290" s="1">
        <v>285.39999999999998</v>
      </c>
      <c r="D290" s="1">
        <v>248</v>
      </c>
      <c r="E290" s="1">
        <v>13.3</v>
      </c>
      <c r="F290" s="1">
        <v>15.4</v>
      </c>
      <c r="G290" s="1">
        <v>50</v>
      </c>
      <c r="H290" s="4">
        <f t="shared" si="8"/>
        <v>0.10363444824861734</v>
      </c>
      <c r="I290" s="5">
        <f t="shared" si="9"/>
        <v>4.1838964769861352E-4</v>
      </c>
      <c r="J290" t="s">
        <v>1063</v>
      </c>
      <c r="K290" s="2">
        <v>6.964226</v>
      </c>
      <c r="L290" s="2">
        <v>7.447012</v>
      </c>
      <c r="M290" s="2">
        <v>5.7593800000000002</v>
      </c>
      <c r="N290" s="2">
        <v>5.9558359999999997</v>
      </c>
      <c r="O290" s="4">
        <v>0.39283326311841499</v>
      </c>
      <c r="Q290" t="s">
        <v>1062</v>
      </c>
      <c r="AE290" t="s">
        <v>1064</v>
      </c>
    </row>
    <row r="291" spans="1:31" x14ac:dyDescent="0.2">
      <c r="A291" t="s">
        <v>1065</v>
      </c>
      <c r="B291" s="1">
        <v>319.2</v>
      </c>
      <c r="C291" s="1">
        <v>361</v>
      </c>
      <c r="D291" s="1">
        <v>290.10000000000002</v>
      </c>
      <c r="E291" s="1">
        <v>19.100000000000001</v>
      </c>
      <c r="F291" s="1">
        <v>15.6</v>
      </c>
      <c r="G291" s="1">
        <v>66.900000000000006</v>
      </c>
      <c r="H291" s="4">
        <f t="shared" si="8"/>
        <v>0.10470988354117283</v>
      </c>
      <c r="I291" s="5">
        <f t="shared" si="9"/>
        <v>3.9280380002059973E-4</v>
      </c>
      <c r="J291" t="s">
        <v>1067</v>
      </c>
      <c r="K291" s="2">
        <v>8.9389760000000003</v>
      </c>
      <c r="L291" s="2">
        <v>8.8018140000000002</v>
      </c>
      <c r="M291" s="2">
        <v>6.7112569999999998</v>
      </c>
      <c r="N291" s="2">
        <v>7.400474</v>
      </c>
      <c r="O291" s="4">
        <v>0.284296944745907</v>
      </c>
      <c r="Q291" t="s">
        <v>1066</v>
      </c>
      <c r="AE291" t="s">
        <v>1068</v>
      </c>
    </row>
    <row r="292" spans="1:31" x14ac:dyDescent="0.2">
      <c r="A292" t="s">
        <v>1069</v>
      </c>
      <c r="B292" s="1">
        <v>327.60000000000002</v>
      </c>
      <c r="C292" s="1">
        <v>433.5</v>
      </c>
      <c r="D292" s="1">
        <v>328.5</v>
      </c>
      <c r="E292" s="1">
        <v>22.5</v>
      </c>
      <c r="F292" s="1">
        <v>23.8</v>
      </c>
      <c r="G292" s="1">
        <v>90.8</v>
      </c>
      <c r="H292" s="4">
        <f t="shared" si="8"/>
        <v>0.12582599118942731</v>
      </c>
      <c r="I292" s="5">
        <f t="shared" si="9"/>
        <v>1.6064918261779126E-3</v>
      </c>
      <c r="J292" t="s">
        <v>1070</v>
      </c>
      <c r="K292" s="2">
        <v>8.7954790000000003</v>
      </c>
      <c r="L292" s="2">
        <v>8.666893</v>
      </c>
      <c r="M292" s="2">
        <v>6.3429250000000001</v>
      </c>
      <c r="N292" s="2">
        <v>7.1119209999999997</v>
      </c>
      <c r="O292" s="4">
        <v>0.24934877146297399</v>
      </c>
      <c r="Q292" t="s">
        <v>1055</v>
      </c>
      <c r="AE292" t="s">
        <v>1071</v>
      </c>
    </row>
    <row r="293" spans="1:31" x14ac:dyDescent="0.2">
      <c r="A293" t="s">
        <v>1072</v>
      </c>
      <c r="B293" s="1">
        <v>365.5</v>
      </c>
      <c r="C293" s="1">
        <v>565.5</v>
      </c>
      <c r="D293" s="1">
        <v>438.5</v>
      </c>
      <c r="E293" s="1">
        <v>27.5</v>
      </c>
      <c r="F293" s="1">
        <v>19.8</v>
      </c>
      <c r="G293" s="1">
        <v>109.2</v>
      </c>
      <c r="H293" s="4">
        <f t="shared" si="8"/>
        <v>0.11427528294998174</v>
      </c>
      <c r="I293" s="5">
        <f t="shared" si="9"/>
        <v>3.4112280712005143E-3</v>
      </c>
      <c r="J293" t="s">
        <v>1074</v>
      </c>
      <c r="K293" s="2">
        <v>9.3590929999999997</v>
      </c>
      <c r="L293" s="2">
        <v>9.5606779999999993</v>
      </c>
      <c r="M293" s="2">
        <v>6.4260289999999998</v>
      </c>
      <c r="N293" s="2">
        <v>7.9103899999999996</v>
      </c>
      <c r="O293" s="4">
        <v>0.20423811035820699</v>
      </c>
      <c r="Q293" t="s">
        <v>1073</v>
      </c>
      <c r="AE293" t="s">
        <v>1075</v>
      </c>
    </row>
    <row r="294" spans="1:31" x14ac:dyDescent="0.2">
      <c r="A294" t="s">
        <v>1076</v>
      </c>
      <c r="B294" s="1">
        <v>4972.2</v>
      </c>
      <c r="C294" s="1">
        <v>6930.3</v>
      </c>
      <c r="D294" s="1">
        <v>7126.2</v>
      </c>
      <c r="E294" s="1">
        <v>447</v>
      </c>
      <c r="F294" s="1">
        <v>316.3</v>
      </c>
      <c r="G294" s="1">
        <v>1606.9</v>
      </c>
      <c r="H294" s="4">
        <f t="shared" si="8"/>
        <v>0.1245592184437192</v>
      </c>
      <c r="I294" s="5">
        <f t="shared" si="9"/>
        <v>2.2701775311016791E-3</v>
      </c>
      <c r="J294" t="s">
        <v>1077</v>
      </c>
      <c r="K294" s="2">
        <v>12.48826</v>
      </c>
      <c r="L294" s="2">
        <v>12.299670000000001</v>
      </c>
      <c r="M294" s="2">
        <v>9.0211260000000006</v>
      </c>
      <c r="N294" s="2">
        <v>9.8113150000000005</v>
      </c>
      <c r="O294" s="4">
        <v>0.12694324215259101</v>
      </c>
      <c r="Q294" t="s">
        <v>40</v>
      </c>
      <c r="AE294" t="s">
        <v>1078</v>
      </c>
    </row>
    <row r="295" spans="1:31" x14ac:dyDescent="0.2">
      <c r="A295" t="s">
        <v>1079</v>
      </c>
      <c r="B295" s="1">
        <v>164.9</v>
      </c>
      <c r="C295" s="1">
        <v>215.4</v>
      </c>
      <c r="D295" s="1">
        <v>182</v>
      </c>
      <c r="E295" s="1">
        <v>29.7</v>
      </c>
      <c r="F295" s="1">
        <v>24.2</v>
      </c>
      <c r="G295" s="1">
        <v>61.1</v>
      </c>
      <c r="H295" s="4">
        <f t="shared" si="8"/>
        <v>0.20451716165747824</v>
      </c>
      <c r="I295" s="5">
        <f t="shared" si="9"/>
        <v>1.3577620124646428E-3</v>
      </c>
      <c r="J295" t="s">
        <v>1080</v>
      </c>
      <c r="K295" s="2">
        <v>6.2666969999999997</v>
      </c>
      <c r="L295" s="2">
        <v>6.4260289999999998</v>
      </c>
      <c r="M295" s="2">
        <v>5.0825230000000001</v>
      </c>
      <c r="N295" s="2">
        <v>5.3861720000000002</v>
      </c>
      <c r="O295" s="4">
        <v>0.46264724341142299</v>
      </c>
      <c r="Q295" t="s">
        <v>40</v>
      </c>
      <c r="AE295" t="s">
        <v>1081</v>
      </c>
    </row>
    <row r="296" spans="1:31" x14ac:dyDescent="0.2">
      <c r="A296" t="s">
        <v>1082</v>
      </c>
      <c r="B296" s="1">
        <v>929.3</v>
      </c>
      <c r="C296" s="1">
        <v>1061.5</v>
      </c>
      <c r="D296" s="1">
        <v>865.4</v>
      </c>
      <c r="E296" s="1">
        <v>86.5</v>
      </c>
      <c r="F296" s="1">
        <v>57.4</v>
      </c>
      <c r="G296" s="1">
        <v>194.6</v>
      </c>
      <c r="H296" s="4">
        <f t="shared" si="8"/>
        <v>0.11851410965618654</v>
      </c>
      <c r="I296" s="5">
        <f t="shared" si="9"/>
        <v>2.9724372304318076E-4</v>
      </c>
      <c r="J296" t="s">
        <v>1083</v>
      </c>
      <c r="K296" s="2">
        <v>11.37177</v>
      </c>
      <c r="L296" s="2">
        <v>10.76451</v>
      </c>
      <c r="M296" s="2">
        <v>8.0098590000000005</v>
      </c>
      <c r="N296" s="2">
        <v>8.5165229999999994</v>
      </c>
      <c r="O296" s="4">
        <v>0.14309557848656199</v>
      </c>
      <c r="Q296" t="s">
        <v>40</v>
      </c>
      <c r="AE296" t="s">
        <v>1084</v>
      </c>
    </row>
    <row r="297" spans="1:31" x14ac:dyDescent="0.2">
      <c r="A297" t="s">
        <v>1085</v>
      </c>
      <c r="B297" s="1">
        <v>589.70000000000005</v>
      </c>
      <c r="C297" s="1">
        <v>606.6</v>
      </c>
      <c r="D297" s="1">
        <v>466.4</v>
      </c>
      <c r="E297" s="1">
        <v>34.200000000000003</v>
      </c>
      <c r="F297" s="1">
        <v>21</v>
      </c>
      <c r="G297" s="1">
        <v>75.5</v>
      </c>
      <c r="H297" s="4">
        <f t="shared" si="8"/>
        <v>7.860708486197146E-2</v>
      </c>
      <c r="I297" s="5">
        <f t="shared" si="9"/>
        <v>4.1189527156079735E-4</v>
      </c>
      <c r="J297" t="s">
        <v>1086</v>
      </c>
      <c r="K297" s="2">
        <v>8.2347979999999996</v>
      </c>
      <c r="L297" s="2">
        <v>8.7228820000000002</v>
      </c>
      <c r="M297" s="2">
        <v>4.4446050000000001</v>
      </c>
      <c r="N297" s="2">
        <v>5.1287690000000001</v>
      </c>
      <c r="O297" s="4">
        <v>7.7366187940537706E-2</v>
      </c>
      <c r="Q297" t="s">
        <v>40</v>
      </c>
      <c r="AE297" t="s">
        <v>1087</v>
      </c>
    </row>
    <row r="298" spans="1:31" x14ac:dyDescent="0.2">
      <c r="A298" t="s">
        <v>1088</v>
      </c>
      <c r="B298" s="1">
        <v>2605.3000000000002</v>
      </c>
      <c r="C298" s="1">
        <v>3135</v>
      </c>
      <c r="D298" s="1">
        <v>2500.5</v>
      </c>
      <c r="E298" s="1">
        <v>137.69999999999999</v>
      </c>
      <c r="F298" s="1">
        <v>144</v>
      </c>
      <c r="G298" s="1">
        <v>252.7</v>
      </c>
      <c r="H298" s="4">
        <f t="shared" si="8"/>
        <v>6.4848073002621118E-2</v>
      </c>
      <c r="I298" s="5">
        <f t="shared" si="9"/>
        <v>2.1139559522615658E-4</v>
      </c>
      <c r="J298" t="s">
        <v>1089</v>
      </c>
      <c r="K298" s="2">
        <v>11.862310000000001</v>
      </c>
      <c r="L298" s="2">
        <v>11.634740000000001</v>
      </c>
      <c r="M298" s="2">
        <v>8.6527010000000004</v>
      </c>
      <c r="N298" s="2">
        <v>9.0308360000000008</v>
      </c>
      <c r="O298" s="4">
        <v>0.13334572697503599</v>
      </c>
      <c r="Q298" t="s">
        <v>40</v>
      </c>
      <c r="AE298" t="s">
        <v>1090</v>
      </c>
    </row>
    <row r="299" spans="1:31" x14ac:dyDescent="0.2">
      <c r="A299" t="s">
        <v>1091</v>
      </c>
      <c r="B299" s="1">
        <v>909.7</v>
      </c>
      <c r="C299" s="1">
        <v>1153.5</v>
      </c>
      <c r="D299" s="1">
        <v>869.1</v>
      </c>
      <c r="E299" s="1">
        <v>41.2</v>
      </c>
      <c r="F299" s="1">
        <v>44.3</v>
      </c>
      <c r="G299" s="1">
        <v>78.900000000000006</v>
      </c>
      <c r="H299" s="4">
        <f t="shared" si="8"/>
        <v>5.6065204788050341E-2</v>
      </c>
      <c r="I299" s="5">
        <f t="shared" si="9"/>
        <v>5.0231378924365925E-4</v>
      </c>
      <c r="J299" t="s">
        <v>1092</v>
      </c>
      <c r="K299" s="2">
        <v>7.8901820000000003</v>
      </c>
      <c r="L299" s="2">
        <v>8.4248499999999993</v>
      </c>
      <c r="M299" s="2">
        <v>5.4406340000000002</v>
      </c>
      <c r="N299" s="2">
        <v>5.7587849999999996</v>
      </c>
      <c r="O299" s="4">
        <v>0.169833562794382</v>
      </c>
      <c r="Q299" t="s">
        <v>40</v>
      </c>
      <c r="AE299" t="s">
        <v>1093</v>
      </c>
    </row>
    <row r="300" spans="1:31" x14ac:dyDescent="0.2">
      <c r="A300" t="s">
        <v>1094</v>
      </c>
      <c r="B300" s="1">
        <v>718.5</v>
      </c>
      <c r="C300" s="1">
        <v>744.5</v>
      </c>
      <c r="D300" s="1">
        <v>684.3</v>
      </c>
      <c r="E300" s="1">
        <v>31.9</v>
      </c>
      <c r="F300" s="1">
        <v>40.200000000000003</v>
      </c>
      <c r="G300" s="1">
        <v>69.2</v>
      </c>
      <c r="H300" s="4">
        <f t="shared" si="8"/>
        <v>6.5803567270525776E-2</v>
      </c>
      <c r="I300" s="5">
        <f t="shared" si="9"/>
        <v>5.5579585681830943E-6</v>
      </c>
      <c r="J300" t="s">
        <v>1095</v>
      </c>
      <c r="K300" s="2">
        <v>10.112550000000001</v>
      </c>
      <c r="L300" s="2">
        <v>9.8469029999999993</v>
      </c>
      <c r="M300" s="2">
        <v>5.3136609999999997</v>
      </c>
      <c r="N300" s="2">
        <v>7.0627069999999996</v>
      </c>
      <c r="O300" s="4">
        <v>7.2215758592286794E-2</v>
      </c>
      <c r="Q300" t="s">
        <v>40</v>
      </c>
      <c r="AE300" t="s">
        <v>1096</v>
      </c>
    </row>
    <row r="301" spans="1:31" x14ac:dyDescent="0.2">
      <c r="A301" t="s">
        <v>1097</v>
      </c>
      <c r="B301" s="1">
        <v>847.3</v>
      </c>
      <c r="C301" s="1">
        <v>812.3</v>
      </c>
      <c r="D301" s="1">
        <v>706.9</v>
      </c>
      <c r="E301" s="1">
        <v>37.6</v>
      </c>
      <c r="F301" s="1">
        <v>33.799999999999997</v>
      </c>
      <c r="G301" s="1">
        <v>80.8</v>
      </c>
      <c r="H301" s="4">
        <f t="shared" si="8"/>
        <v>6.4314388337206832E-2</v>
      </c>
      <c r="I301" s="5">
        <f t="shared" si="9"/>
        <v>7.9511702191799598E-5</v>
      </c>
      <c r="Q301" t="s">
        <v>40</v>
      </c>
    </row>
    <row r="302" spans="1:31" x14ac:dyDescent="0.2">
      <c r="A302" t="s">
        <v>1098</v>
      </c>
      <c r="B302" s="1">
        <v>109.3</v>
      </c>
      <c r="C302" s="1">
        <v>143.4</v>
      </c>
      <c r="D302" s="1">
        <v>128.6</v>
      </c>
      <c r="E302" s="1">
        <v>14.5</v>
      </c>
      <c r="F302" s="1">
        <v>24.7</v>
      </c>
      <c r="G302" s="1">
        <v>36.299999999999997</v>
      </c>
      <c r="H302" s="4">
        <f t="shared" si="8"/>
        <v>0.19800681877786525</v>
      </c>
      <c r="I302" s="5">
        <f t="shared" si="9"/>
        <v>9.5900396146691232E-4</v>
      </c>
      <c r="J302" t="s">
        <v>1099</v>
      </c>
      <c r="K302" s="2">
        <v>5.7104109999999997</v>
      </c>
      <c r="L302" s="2">
        <v>6.3416800000000002</v>
      </c>
      <c r="M302" s="2">
        <v>4.9651930000000002</v>
      </c>
      <c r="N302" s="2">
        <v>5.2284309999999996</v>
      </c>
      <c r="O302" s="4">
        <v>0.52513727172951197</v>
      </c>
      <c r="Q302" t="s">
        <v>40</v>
      </c>
      <c r="AE302" t="s">
        <v>1100</v>
      </c>
    </row>
    <row r="303" spans="1:31" x14ac:dyDescent="0.2">
      <c r="A303" t="s">
        <v>1101</v>
      </c>
      <c r="B303" s="1">
        <v>158.6</v>
      </c>
      <c r="C303" s="1">
        <v>249.2</v>
      </c>
      <c r="D303" s="1">
        <v>206.1</v>
      </c>
      <c r="E303" s="1">
        <v>27.3</v>
      </c>
      <c r="F303" s="1">
        <v>29.1</v>
      </c>
      <c r="G303" s="1">
        <v>59.2</v>
      </c>
      <c r="H303" s="4">
        <f t="shared" si="8"/>
        <v>0.18830428408535596</v>
      </c>
      <c r="I303" s="5">
        <f t="shared" si="9"/>
        <v>4.1198295820285107E-3</v>
      </c>
      <c r="J303" t="s">
        <v>1102</v>
      </c>
      <c r="K303" s="2">
        <v>6.8772760000000002</v>
      </c>
      <c r="L303" s="2">
        <v>7.4075680000000004</v>
      </c>
      <c r="M303" s="2">
        <v>5.7759419999999997</v>
      </c>
      <c r="N303" s="2">
        <v>6.3123750000000003</v>
      </c>
      <c r="O303" s="4">
        <v>0.46707835645940798</v>
      </c>
      <c r="Q303" t="s">
        <v>40</v>
      </c>
      <c r="AE303" t="s">
        <v>1103</v>
      </c>
    </row>
    <row r="304" spans="1:31" x14ac:dyDescent="0.2">
      <c r="A304" t="s">
        <v>1104</v>
      </c>
      <c r="B304" s="1">
        <v>200.4</v>
      </c>
      <c r="C304" s="1">
        <v>278</v>
      </c>
      <c r="D304" s="1">
        <v>216.9</v>
      </c>
      <c r="E304" s="1">
        <v>33</v>
      </c>
      <c r="F304" s="1">
        <v>46.9</v>
      </c>
      <c r="G304" s="1">
        <v>67.599999999999994</v>
      </c>
      <c r="H304" s="4">
        <f t="shared" si="8"/>
        <v>0.21213864518912701</v>
      </c>
      <c r="I304" s="5">
        <f t="shared" si="9"/>
        <v>2.0590262065745039E-3</v>
      </c>
      <c r="J304" t="s">
        <v>1105</v>
      </c>
      <c r="K304" s="2">
        <v>7.3253740000000001</v>
      </c>
      <c r="L304" s="2">
        <v>7.2950119999999998</v>
      </c>
      <c r="M304" s="2">
        <v>6.1670660000000002</v>
      </c>
      <c r="N304" s="2">
        <v>6.6542469999999998</v>
      </c>
      <c r="O304" s="4">
        <v>0.53605892525004895</v>
      </c>
      <c r="Q304" t="s">
        <v>40</v>
      </c>
      <c r="AE304" t="s">
        <v>1106</v>
      </c>
    </row>
    <row r="305" spans="1:31" x14ac:dyDescent="0.2">
      <c r="A305" t="s">
        <v>1107</v>
      </c>
      <c r="B305" s="1">
        <v>168.3</v>
      </c>
      <c r="C305" s="1">
        <v>203.8</v>
      </c>
      <c r="D305" s="1">
        <v>186</v>
      </c>
      <c r="E305" s="1">
        <v>19.3</v>
      </c>
      <c r="F305" s="1">
        <v>19.2</v>
      </c>
      <c r="G305" s="1">
        <v>60.1</v>
      </c>
      <c r="H305" s="4">
        <f t="shared" si="8"/>
        <v>0.1766708475183659</v>
      </c>
      <c r="I305" s="5">
        <f t="shared" si="9"/>
        <v>8.4834770416847174E-4</v>
      </c>
      <c r="J305" t="s">
        <v>1108</v>
      </c>
      <c r="K305" s="2">
        <v>7.0399880000000001</v>
      </c>
      <c r="L305" s="2">
        <v>7.0186419999999998</v>
      </c>
      <c r="M305" s="2">
        <v>4.736561</v>
      </c>
      <c r="N305" s="2">
        <v>5.5849859999999998</v>
      </c>
      <c r="O305" s="4">
        <v>0.27385013562921801</v>
      </c>
      <c r="Q305" t="s">
        <v>40</v>
      </c>
      <c r="AE305" t="s">
        <v>1109</v>
      </c>
    </row>
    <row r="306" spans="1:31" x14ac:dyDescent="0.2">
      <c r="A306" t="s">
        <v>1110</v>
      </c>
      <c r="B306" s="1">
        <v>392.3</v>
      </c>
      <c r="C306" s="1">
        <v>437.1</v>
      </c>
      <c r="D306" s="1">
        <v>339</v>
      </c>
      <c r="E306" s="1">
        <v>20.9</v>
      </c>
      <c r="F306" s="1">
        <v>22.4</v>
      </c>
      <c r="G306" s="1">
        <v>67.900000000000006</v>
      </c>
      <c r="H306" s="4">
        <f t="shared" si="8"/>
        <v>9.5172885997945905E-2</v>
      </c>
      <c r="I306" s="5">
        <f t="shared" si="9"/>
        <v>3.9966728333891627E-4</v>
      </c>
      <c r="J306" t="s">
        <v>1111</v>
      </c>
      <c r="K306" s="2">
        <v>7.1906410000000003</v>
      </c>
      <c r="L306" s="2">
        <v>7.7517209999999999</v>
      </c>
      <c r="M306" s="2">
        <v>5.1255600000000001</v>
      </c>
      <c r="N306" s="2">
        <v>5.650226</v>
      </c>
      <c r="O306" s="4">
        <v>0.23597599305019801</v>
      </c>
      <c r="Q306" t="s">
        <v>40</v>
      </c>
      <c r="AE306" t="s">
        <v>1112</v>
      </c>
    </row>
    <row r="307" spans="1:31" x14ac:dyDescent="0.2">
      <c r="A307" t="s">
        <v>1113</v>
      </c>
      <c r="B307" s="1">
        <v>33</v>
      </c>
      <c r="C307" s="1">
        <v>40.4</v>
      </c>
      <c r="D307" s="1">
        <v>35.9</v>
      </c>
      <c r="E307" s="1">
        <v>1.2</v>
      </c>
      <c r="F307" s="1">
        <v>2.5</v>
      </c>
      <c r="G307" s="1">
        <v>6.7</v>
      </c>
      <c r="H307" s="4">
        <f t="shared" si="8"/>
        <v>9.5150960658737418E-2</v>
      </c>
      <c r="I307" s="5">
        <f t="shared" si="9"/>
        <v>2.6520213198375652E-4</v>
      </c>
      <c r="J307" t="s">
        <v>1115</v>
      </c>
      <c r="K307" s="2">
        <v>6.0650539999999999</v>
      </c>
      <c r="L307" s="2">
        <v>5.860087</v>
      </c>
      <c r="M307" s="2">
        <v>5.536365</v>
      </c>
      <c r="N307" s="2">
        <v>5.5898820000000002</v>
      </c>
      <c r="O307" s="4">
        <v>0.75814883389194399</v>
      </c>
      <c r="Q307" t="s">
        <v>1114</v>
      </c>
      <c r="AE307" t="s">
        <v>1116</v>
      </c>
    </row>
    <row r="308" spans="1:31" x14ac:dyDescent="0.2">
      <c r="A308" t="s">
        <v>1117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  <c r="G308" s="1">
        <v>1.5</v>
      </c>
      <c r="H308" s="4" t="e">
        <f t="shared" si="8"/>
        <v>#DIV/0!</v>
      </c>
      <c r="I308" s="5">
        <f t="shared" si="9"/>
        <v>0.37390096630005903</v>
      </c>
      <c r="J308" t="s">
        <v>1118</v>
      </c>
      <c r="K308" s="2">
        <v>3.1526779999999999</v>
      </c>
      <c r="L308" s="2">
        <v>3.1442220000000001</v>
      </c>
      <c r="M308" s="2">
        <v>3.162884</v>
      </c>
      <c r="N308" s="2">
        <v>3.158417</v>
      </c>
      <c r="O308" s="4">
        <v>1.0084926014334299</v>
      </c>
      <c r="Q308" t="s">
        <v>40</v>
      </c>
      <c r="AE308" t="s">
        <v>1119</v>
      </c>
    </row>
    <row r="309" spans="1:31" x14ac:dyDescent="0.2">
      <c r="A309" t="s">
        <v>1120</v>
      </c>
      <c r="B309" s="1">
        <v>0</v>
      </c>
      <c r="C309" s="1">
        <v>0</v>
      </c>
      <c r="D309" s="1">
        <v>0</v>
      </c>
      <c r="E309" s="1">
        <v>13.2</v>
      </c>
      <c r="F309" s="1">
        <v>5.4</v>
      </c>
      <c r="G309" s="1">
        <v>12.5</v>
      </c>
      <c r="H309" s="4" t="e">
        <f t="shared" si="8"/>
        <v>#DIV/0!</v>
      </c>
      <c r="I309" s="5">
        <f t="shared" si="9"/>
        <v>1.4136652156306016E-2</v>
      </c>
      <c r="J309" t="s">
        <v>1121</v>
      </c>
      <c r="K309" s="2">
        <v>3.3486410000000002</v>
      </c>
      <c r="L309" s="2">
        <v>3.3922279999999998</v>
      </c>
      <c r="M309" s="2">
        <v>3.5548950000000001</v>
      </c>
      <c r="N309" s="2">
        <v>3.431079</v>
      </c>
      <c r="O309" s="4">
        <v>1.0886592789620799</v>
      </c>
      <c r="Q309" t="s">
        <v>40</v>
      </c>
      <c r="AE309" t="s">
        <v>1122</v>
      </c>
    </row>
    <row r="310" spans="1:31" x14ac:dyDescent="0.2">
      <c r="A310" t="s">
        <v>1123</v>
      </c>
      <c r="B310" s="1">
        <v>0</v>
      </c>
      <c r="C310" s="1">
        <v>0</v>
      </c>
      <c r="D310" s="1">
        <v>0</v>
      </c>
      <c r="E310" s="1">
        <v>29.1</v>
      </c>
      <c r="F310" s="1">
        <v>19.899999999999999</v>
      </c>
      <c r="G310" s="1">
        <v>49.1</v>
      </c>
      <c r="H310" s="4" t="e">
        <f t="shared" si="8"/>
        <v>#DIV/0!</v>
      </c>
      <c r="I310" s="5">
        <f t="shared" si="9"/>
        <v>1.920612635068486E-2</v>
      </c>
      <c r="J310" t="s">
        <v>1124</v>
      </c>
      <c r="K310" s="2">
        <v>3.3145720000000001</v>
      </c>
      <c r="L310" s="2">
        <v>3.216491</v>
      </c>
      <c r="M310" s="2">
        <v>3.751544</v>
      </c>
      <c r="N310" s="2">
        <v>4.4201439999999996</v>
      </c>
      <c r="O310" s="4">
        <v>1.7657884359332701</v>
      </c>
      <c r="Q310" t="s">
        <v>40</v>
      </c>
      <c r="AE310" t="s">
        <v>1125</v>
      </c>
    </row>
    <row r="311" spans="1:31" x14ac:dyDescent="0.2">
      <c r="A311" t="s">
        <v>1126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0.1</v>
      </c>
      <c r="H311" s="4" t="e">
        <f t="shared" si="8"/>
        <v>#DIV/0!</v>
      </c>
      <c r="I311" s="5">
        <f t="shared" si="9"/>
        <v>0.37390096630005903</v>
      </c>
      <c r="J311" t="s">
        <v>1127</v>
      </c>
      <c r="K311" s="2">
        <v>3.9878179999999999</v>
      </c>
      <c r="L311" s="2">
        <v>3.769879</v>
      </c>
      <c r="M311" s="2">
        <v>4.0561489999999996</v>
      </c>
      <c r="N311" s="2">
        <v>4.1858570000000004</v>
      </c>
      <c r="O311" s="4">
        <v>1.18275765644547</v>
      </c>
      <c r="Q311" t="s">
        <v>1048</v>
      </c>
      <c r="AE311" t="s">
        <v>1128</v>
      </c>
    </row>
    <row r="312" spans="1:31" x14ac:dyDescent="0.2">
      <c r="A312" t="s">
        <v>1129</v>
      </c>
      <c r="B312" s="1">
        <v>120.3</v>
      </c>
      <c r="C312" s="1">
        <v>130.19999999999999</v>
      </c>
      <c r="D312" s="1">
        <v>135.5</v>
      </c>
      <c r="E312" s="1">
        <v>19.100000000000001</v>
      </c>
      <c r="F312" s="1">
        <v>19.5</v>
      </c>
      <c r="G312" s="1">
        <v>39.1</v>
      </c>
      <c r="H312" s="4">
        <f t="shared" si="8"/>
        <v>0.20129533678756481</v>
      </c>
      <c r="I312" s="5">
        <f t="shared" si="9"/>
        <v>2.0793637433475838E-4</v>
      </c>
      <c r="J312" t="s">
        <v>1130</v>
      </c>
      <c r="K312" s="2">
        <v>7.6823329999999999</v>
      </c>
      <c r="L312" s="2">
        <v>8.1976300000000002</v>
      </c>
      <c r="M312" s="2">
        <v>6.3702839999999998</v>
      </c>
      <c r="N312" s="2">
        <v>7.0345529999999998</v>
      </c>
      <c r="O312" s="4">
        <v>0.42408842150127102</v>
      </c>
      <c r="Q312" t="s">
        <v>40</v>
      </c>
      <c r="AE312" t="s">
        <v>1131</v>
      </c>
    </row>
    <row r="313" spans="1:31" x14ac:dyDescent="0.2">
      <c r="A313" t="s">
        <v>1132</v>
      </c>
      <c r="B313" s="1">
        <v>0</v>
      </c>
      <c r="C313" s="1">
        <v>0</v>
      </c>
      <c r="D313" s="1">
        <v>0</v>
      </c>
      <c r="E313" s="1">
        <v>189.7</v>
      </c>
      <c r="F313" s="1">
        <v>192.4</v>
      </c>
      <c r="G313" s="1">
        <v>486.1</v>
      </c>
      <c r="H313" s="4" t="e">
        <f t="shared" si="8"/>
        <v>#DIV/0!</v>
      </c>
      <c r="I313" s="5">
        <f t="shared" si="9"/>
        <v>4.2285428053711271E-2</v>
      </c>
      <c r="J313" t="s">
        <v>1133</v>
      </c>
      <c r="K313" s="2">
        <v>4.3160509999999999</v>
      </c>
      <c r="L313" s="2">
        <v>4.4592919999999996</v>
      </c>
      <c r="M313" s="2">
        <v>8.7708440000000003</v>
      </c>
      <c r="N313" s="2">
        <v>9.7168539999999997</v>
      </c>
      <c r="O313" s="4">
        <v>28.963770110663098</v>
      </c>
      <c r="Q313" t="s">
        <v>40</v>
      </c>
      <c r="AE313" t="s">
        <v>1134</v>
      </c>
    </row>
    <row r="314" spans="1:31" x14ac:dyDescent="0.2">
      <c r="A314" t="s">
        <v>1135</v>
      </c>
      <c r="B314" s="1">
        <v>67.7</v>
      </c>
      <c r="C314" s="1">
        <v>55.5</v>
      </c>
      <c r="D314" s="1">
        <v>56.3</v>
      </c>
      <c r="E314" s="1">
        <v>0</v>
      </c>
      <c r="F314" s="1">
        <v>0</v>
      </c>
      <c r="G314" s="1">
        <v>0</v>
      </c>
      <c r="H314" s="4">
        <f t="shared" si="8"/>
        <v>0</v>
      </c>
      <c r="I314" s="5">
        <f t="shared" si="9"/>
        <v>1.0963736813143273E-4</v>
      </c>
      <c r="J314" t="s">
        <v>1138</v>
      </c>
      <c r="K314" s="2">
        <v>5.5031739999999996</v>
      </c>
      <c r="L314" s="2">
        <v>5.5031739999999996</v>
      </c>
      <c r="M314" s="2">
        <v>3.8035420000000002</v>
      </c>
      <c r="N314" s="2">
        <v>3.5886110000000002</v>
      </c>
      <c r="O314" s="4">
        <v>0.28576527065521901</v>
      </c>
      <c r="P314" t="s">
        <v>1136</v>
      </c>
      <c r="Q314" t="s">
        <v>1137</v>
      </c>
      <c r="AE314" t="s">
        <v>1139</v>
      </c>
    </row>
    <row r="315" spans="1:31" x14ac:dyDescent="0.2">
      <c r="A315" t="s">
        <v>1140</v>
      </c>
      <c r="B315" s="1">
        <v>0</v>
      </c>
      <c r="C315" s="1">
        <v>2.7</v>
      </c>
      <c r="D315" s="1">
        <v>0.7</v>
      </c>
      <c r="E315" s="1">
        <v>0.4</v>
      </c>
      <c r="F315" s="1">
        <v>0.3</v>
      </c>
      <c r="G315" s="1">
        <v>0</v>
      </c>
      <c r="H315" s="4">
        <f t="shared" si="8"/>
        <v>0.20588235294117641</v>
      </c>
      <c r="I315" s="5">
        <f t="shared" si="9"/>
        <v>0.33291408347669765</v>
      </c>
      <c r="J315" t="s">
        <v>1143</v>
      </c>
      <c r="K315" s="2">
        <v>4.7048160000000001</v>
      </c>
      <c r="L315" s="2">
        <v>4.7048160000000001</v>
      </c>
      <c r="M315" s="2">
        <v>4.7048160000000001</v>
      </c>
      <c r="N315" s="2">
        <v>4.8243349999999996</v>
      </c>
      <c r="O315" s="4">
        <v>1.0422919943053199</v>
      </c>
      <c r="P315" t="s">
        <v>1141</v>
      </c>
      <c r="Q315" t="s">
        <v>1142</v>
      </c>
      <c r="AE315" t="s">
        <v>1144</v>
      </c>
    </row>
    <row r="316" spans="1:31" x14ac:dyDescent="0.2">
      <c r="A316" t="s">
        <v>2155</v>
      </c>
      <c r="B316" s="1">
        <v>8.5</v>
      </c>
      <c r="C316" s="1">
        <v>8.5</v>
      </c>
      <c r="D316" s="1">
        <v>6.8</v>
      </c>
      <c r="E316" s="1">
        <v>1.3</v>
      </c>
      <c r="F316" s="1">
        <v>2.2000000000000002</v>
      </c>
      <c r="G316" s="1">
        <v>2.2999999999999998</v>
      </c>
      <c r="H316" s="4">
        <f t="shared" si="8"/>
        <v>0.24369747899159663</v>
      </c>
      <c r="I316" s="5">
        <f t="shared" si="9"/>
        <v>7.6456064851701999E-4</v>
      </c>
      <c r="J316" t="s">
        <v>1145</v>
      </c>
      <c r="K316" s="2">
        <v>4.3051300000000001</v>
      </c>
      <c r="L316" s="2">
        <v>4.3051300000000001</v>
      </c>
      <c r="M316" s="2">
        <v>4.3051300000000001</v>
      </c>
      <c r="N316" s="2">
        <v>4.3051300000000001</v>
      </c>
      <c r="O316" s="4">
        <v>1</v>
      </c>
      <c r="Q316" t="s">
        <v>40</v>
      </c>
      <c r="AE316" t="s">
        <v>1146</v>
      </c>
    </row>
    <row r="317" spans="1:31" x14ac:dyDescent="0.2">
      <c r="A317" t="s">
        <v>1147</v>
      </c>
      <c r="B317" s="1">
        <v>4.8</v>
      </c>
      <c r="C317" s="1">
        <v>5.3</v>
      </c>
      <c r="D317" s="1">
        <v>2.8</v>
      </c>
      <c r="E317" s="1">
        <v>218</v>
      </c>
      <c r="F317" s="1">
        <v>201.6</v>
      </c>
      <c r="G317" s="1">
        <v>221.5</v>
      </c>
      <c r="H317" s="4">
        <f t="shared" si="8"/>
        <v>49.697674418604656</v>
      </c>
      <c r="I317" s="5">
        <f t="shared" si="9"/>
        <v>4.5290202920330797E-6</v>
      </c>
      <c r="J317" t="s">
        <v>1148</v>
      </c>
      <c r="K317" s="2">
        <v>5.7633140000000003</v>
      </c>
      <c r="L317" s="2">
        <v>5.8160809999999996</v>
      </c>
      <c r="M317" s="2">
        <v>7.1108070000000003</v>
      </c>
      <c r="N317" s="2">
        <v>6.9820450000000003</v>
      </c>
      <c r="O317" s="4">
        <v>2.3895326825339001</v>
      </c>
      <c r="Q317" t="s">
        <v>40</v>
      </c>
      <c r="AE317" t="s">
        <v>1149</v>
      </c>
    </row>
    <row r="318" spans="1:31" x14ac:dyDescent="0.2">
      <c r="A318" t="s">
        <v>1150</v>
      </c>
      <c r="B318" s="1">
        <v>0.3</v>
      </c>
      <c r="C318" s="1">
        <v>3.3</v>
      </c>
      <c r="D318" s="1">
        <v>1.8</v>
      </c>
      <c r="E318" s="1">
        <v>19.3</v>
      </c>
      <c r="F318" s="1">
        <v>23.2</v>
      </c>
      <c r="G318" s="1">
        <v>15.2</v>
      </c>
      <c r="H318" s="4">
        <f t="shared" si="8"/>
        <v>10.685185185185187</v>
      </c>
      <c r="I318" s="5">
        <f t="shared" si="9"/>
        <v>2.1145706945390496E-3</v>
      </c>
      <c r="J318" t="s">
        <v>1151</v>
      </c>
      <c r="K318" s="2">
        <v>4.516839</v>
      </c>
      <c r="L318" s="2">
        <v>4.565734</v>
      </c>
      <c r="M318" s="2">
        <v>4.565734</v>
      </c>
      <c r="N318" s="2">
        <v>4.8815799999999996</v>
      </c>
      <c r="O318" s="4">
        <v>1.1347468630309301</v>
      </c>
      <c r="Q318" t="s">
        <v>1048</v>
      </c>
      <c r="AE318" t="s">
        <v>1152</v>
      </c>
    </row>
    <row r="319" spans="1:31" x14ac:dyDescent="0.2">
      <c r="A319" t="s">
        <v>1153</v>
      </c>
      <c r="B319" s="1">
        <v>1.3</v>
      </c>
      <c r="C319" s="1">
        <v>0.7</v>
      </c>
      <c r="D319" s="1">
        <v>1.2</v>
      </c>
      <c r="E319" s="1">
        <v>0</v>
      </c>
      <c r="F319" s="1">
        <v>0</v>
      </c>
      <c r="G319" s="1">
        <v>0</v>
      </c>
      <c r="H319" s="4">
        <f t="shared" si="8"/>
        <v>0</v>
      </c>
      <c r="I319" s="5">
        <f t="shared" si="9"/>
        <v>4.5429732652879761E-3</v>
      </c>
      <c r="J319" t="s">
        <v>1155</v>
      </c>
      <c r="K319" s="2">
        <v>3.7594539999999999</v>
      </c>
      <c r="L319" s="2">
        <v>3.527666</v>
      </c>
      <c r="M319" s="2">
        <v>3.6324800000000002</v>
      </c>
      <c r="N319" s="2">
        <v>3.8162850000000001</v>
      </c>
      <c r="O319" s="4">
        <v>1.0576208326889101</v>
      </c>
      <c r="Q319" t="s">
        <v>1154</v>
      </c>
      <c r="AE319" t="s">
        <v>1156</v>
      </c>
    </row>
    <row r="320" spans="1:31" x14ac:dyDescent="0.2">
      <c r="A320" t="s">
        <v>1157</v>
      </c>
      <c r="B320" s="1">
        <v>1.3</v>
      </c>
      <c r="C320" s="1">
        <v>2.5</v>
      </c>
      <c r="D320" s="1">
        <v>2.4</v>
      </c>
      <c r="E320" s="1">
        <v>0.2</v>
      </c>
      <c r="F320" s="1">
        <v>0</v>
      </c>
      <c r="G320" s="1">
        <v>0</v>
      </c>
      <c r="H320" s="4">
        <f t="shared" si="8"/>
        <v>3.2258064516129038E-2</v>
      </c>
      <c r="I320" s="5">
        <f t="shared" si="9"/>
        <v>6.8568144172099638E-3</v>
      </c>
      <c r="J320" t="s">
        <v>1158</v>
      </c>
      <c r="K320" s="2">
        <v>4.3725880000000004</v>
      </c>
      <c r="L320" s="2">
        <v>4.3725880000000004</v>
      </c>
      <c r="M320" s="2">
        <v>4.4344580000000002</v>
      </c>
      <c r="N320" s="2">
        <v>4.3725880000000004</v>
      </c>
      <c r="O320" s="4">
        <v>1.0216740505956301</v>
      </c>
      <c r="Q320" t="s">
        <v>40</v>
      </c>
      <c r="AE320" t="s">
        <v>1159</v>
      </c>
    </row>
    <row r="321" spans="1:31" x14ac:dyDescent="0.2">
      <c r="A321" t="s">
        <v>1160</v>
      </c>
      <c r="B321" s="1">
        <v>5.5</v>
      </c>
      <c r="C321" s="1">
        <v>8.3000000000000007</v>
      </c>
      <c r="D321" s="1">
        <v>9.1999999999999993</v>
      </c>
      <c r="E321" s="1">
        <v>33.200000000000003</v>
      </c>
      <c r="F321" s="1">
        <v>29</v>
      </c>
      <c r="G321" s="1">
        <v>34.299999999999997</v>
      </c>
      <c r="H321" s="4">
        <f t="shared" si="8"/>
        <v>4.195652173913043</v>
      </c>
      <c r="I321" s="5">
        <f t="shared" si="9"/>
        <v>2.3649230377857113E-4</v>
      </c>
      <c r="J321" t="s">
        <v>1162</v>
      </c>
      <c r="K321" s="2">
        <v>4.8664550000000002</v>
      </c>
      <c r="L321" s="2">
        <v>4.7371090000000002</v>
      </c>
      <c r="M321" s="2">
        <v>5.6167509999999998</v>
      </c>
      <c r="N321" s="2">
        <v>5.6166650000000002</v>
      </c>
      <c r="O321" s="4">
        <v>1.75920791467018</v>
      </c>
      <c r="Q321" t="s">
        <v>1161</v>
      </c>
      <c r="AE321" t="s">
        <v>1163</v>
      </c>
    </row>
    <row r="322" spans="1:31" x14ac:dyDescent="0.2">
      <c r="A322" t="s">
        <v>1164</v>
      </c>
      <c r="B322" s="1">
        <v>6.2</v>
      </c>
      <c r="C322" s="1">
        <v>7.5</v>
      </c>
      <c r="D322" s="1">
        <v>7.5</v>
      </c>
      <c r="E322" s="1">
        <v>39.700000000000003</v>
      </c>
      <c r="F322" s="1">
        <v>28.7</v>
      </c>
      <c r="G322" s="1">
        <v>30</v>
      </c>
      <c r="H322" s="4">
        <f t="shared" ref="H322:H385" si="10">AVERAGE(E322:G322)/AVERAGE(B322:D322)</f>
        <v>4.6415094339622653</v>
      </c>
      <c r="I322" s="5">
        <f t="shared" ref="I322:I385" si="11">TTEST(B322:D322,E322:G322,2,2)</f>
        <v>1.8173070849324092E-3</v>
      </c>
      <c r="J322" t="s">
        <v>1165</v>
      </c>
      <c r="K322" s="2">
        <v>4.4421840000000001</v>
      </c>
      <c r="L322" s="2">
        <v>4.4421840000000001</v>
      </c>
      <c r="M322" s="2">
        <v>4.5945790000000004</v>
      </c>
      <c r="N322" s="2">
        <v>4.6142770000000004</v>
      </c>
      <c r="O322" s="4">
        <v>1.11902634362119</v>
      </c>
      <c r="Q322" t="s">
        <v>51</v>
      </c>
      <c r="AE322" t="s">
        <v>1166</v>
      </c>
    </row>
    <row r="323" spans="1:31" x14ac:dyDescent="0.2">
      <c r="A323" t="s">
        <v>1167</v>
      </c>
      <c r="B323" s="1">
        <v>103.1</v>
      </c>
      <c r="C323" s="1">
        <v>170.7</v>
      </c>
      <c r="D323" s="1">
        <v>127.3</v>
      </c>
      <c r="E323" s="1">
        <v>712.1</v>
      </c>
      <c r="F323" s="1">
        <v>717.3</v>
      </c>
      <c r="G323" s="1">
        <v>688.5</v>
      </c>
      <c r="H323" s="4">
        <f t="shared" si="10"/>
        <v>5.2802293692346058</v>
      </c>
      <c r="I323" s="5">
        <f t="shared" si="11"/>
        <v>1.2218908226566369E-5</v>
      </c>
      <c r="J323" t="s">
        <v>1170</v>
      </c>
      <c r="K323" s="2">
        <v>6.1395150000000003</v>
      </c>
      <c r="L323" s="2">
        <v>6.1490349999999996</v>
      </c>
      <c r="M323" s="2">
        <v>7.789485</v>
      </c>
      <c r="N323" s="2">
        <v>7.5206059999999999</v>
      </c>
      <c r="O323" s="4">
        <v>2.8496218821478201</v>
      </c>
      <c r="P323" t="s">
        <v>1168</v>
      </c>
      <c r="Q323" t="s">
        <v>1169</v>
      </c>
      <c r="AE323" t="s">
        <v>1171</v>
      </c>
    </row>
    <row r="324" spans="1:31" x14ac:dyDescent="0.2">
      <c r="A324" t="s">
        <v>1172</v>
      </c>
      <c r="B324" s="1">
        <v>2.8</v>
      </c>
      <c r="C324" s="1">
        <v>5.0999999999999996</v>
      </c>
      <c r="D324" s="1">
        <v>5.3</v>
      </c>
      <c r="E324" s="1">
        <v>0</v>
      </c>
      <c r="F324" s="1">
        <v>0</v>
      </c>
      <c r="G324" s="1">
        <v>0</v>
      </c>
      <c r="H324" s="4">
        <f t="shared" si="10"/>
        <v>0</v>
      </c>
      <c r="I324" s="5">
        <f t="shared" si="11"/>
        <v>5.3782922195571735E-3</v>
      </c>
      <c r="J324" t="s">
        <v>1173</v>
      </c>
      <c r="K324" s="2">
        <v>4.9076240000000002</v>
      </c>
      <c r="L324" s="2">
        <v>4.8095049999999997</v>
      </c>
      <c r="M324" s="2">
        <v>5.0696979999999998</v>
      </c>
      <c r="N324" s="2">
        <v>5.0705939999999998</v>
      </c>
      <c r="O324" s="4">
        <v>1.1579568549198</v>
      </c>
      <c r="Q324" t="s">
        <v>1154</v>
      </c>
      <c r="AE324" t="s">
        <v>1174</v>
      </c>
    </row>
    <row r="325" spans="1:31" x14ac:dyDescent="0.2">
      <c r="A325" t="s">
        <v>1175</v>
      </c>
      <c r="B325" s="1">
        <v>0</v>
      </c>
      <c r="C325" s="1">
        <v>0.7</v>
      </c>
      <c r="D325" s="1">
        <v>1.1000000000000001</v>
      </c>
      <c r="E325" s="1">
        <v>0</v>
      </c>
      <c r="F325" s="1">
        <v>0</v>
      </c>
      <c r="G325" s="1">
        <v>0</v>
      </c>
      <c r="H325" s="4">
        <f t="shared" si="10"/>
        <v>0</v>
      </c>
      <c r="I325" s="5">
        <f t="shared" si="11"/>
        <v>0.13537611064233693</v>
      </c>
      <c r="J325" t="s">
        <v>1176</v>
      </c>
      <c r="K325" s="2">
        <v>3.7404350000000002</v>
      </c>
      <c r="L325" s="2">
        <v>3.6371530000000001</v>
      </c>
      <c r="M325" s="2">
        <v>3.7637269999999998</v>
      </c>
      <c r="N325" s="2">
        <v>3.8043</v>
      </c>
      <c r="O325" s="4">
        <v>1.06822792208296</v>
      </c>
      <c r="Q325" t="s">
        <v>533</v>
      </c>
      <c r="AE325" t="s">
        <v>1177</v>
      </c>
    </row>
    <row r="326" spans="1:31" x14ac:dyDescent="0.2">
      <c r="A326" t="s">
        <v>1178</v>
      </c>
      <c r="B326" s="1">
        <v>1.2</v>
      </c>
      <c r="C326" s="1">
        <v>2.9</v>
      </c>
      <c r="D326" s="1">
        <v>1.9</v>
      </c>
      <c r="E326" s="1">
        <v>0</v>
      </c>
      <c r="F326" s="1">
        <v>0</v>
      </c>
      <c r="G326" s="1">
        <v>0</v>
      </c>
      <c r="H326" s="4">
        <f t="shared" si="10"/>
        <v>0</v>
      </c>
      <c r="I326" s="5">
        <f t="shared" si="11"/>
        <v>1.5419373967177111E-2</v>
      </c>
      <c r="J326" t="s">
        <v>1179</v>
      </c>
      <c r="K326" s="2">
        <v>4.5219469999999999</v>
      </c>
      <c r="L326" s="2">
        <v>4.5146699999999997</v>
      </c>
      <c r="M326" s="2">
        <v>4.454599</v>
      </c>
      <c r="N326" s="2">
        <v>4.6438199999999998</v>
      </c>
      <c r="O326" s="4">
        <v>1.0216499730827699</v>
      </c>
      <c r="Q326" t="s">
        <v>40</v>
      </c>
      <c r="AE326" t="s">
        <v>1180</v>
      </c>
    </row>
    <row r="327" spans="1:31" x14ac:dyDescent="0.2">
      <c r="A327" t="s">
        <v>1181</v>
      </c>
      <c r="B327" s="1">
        <v>2</v>
      </c>
      <c r="C327" s="1">
        <v>1.9</v>
      </c>
      <c r="D327" s="1">
        <v>2.8</v>
      </c>
      <c r="E327" s="1">
        <v>0</v>
      </c>
      <c r="F327" s="1">
        <v>0</v>
      </c>
      <c r="G327" s="1">
        <v>0</v>
      </c>
      <c r="H327" s="4">
        <f t="shared" si="10"/>
        <v>0</v>
      </c>
      <c r="I327" s="5">
        <f t="shared" si="11"/>
        <v>1.4283099971763677E-3</v>
      </c>
      <c r="J327" t="s">
        <v>1182</v>
      </c>
      <c r="K327" s="2">
        <v>4.554665</v>
      </c>
      <c r="L327" s="2">
        <v>4.6011490000000004</v>
      </c>
      <c r="M327" s="2">
        <v>4.7824770000000001</v>
      </c>
      <c r="N327" s="2">
        <v>4.657305</v>
      </c>
      <c r="O327" s="4">
        <v>1.1034215026380501</v>
      </c>
      <c r="Q327" t="s">
        <v>40</v>
      </c>
      <c r="AE327" t="s">
        <v>1183</v>
      </c>
    </row>
    <row r="328" spans="1:31" x14ac:dyDescent="0.2">
      <c r="A328" t="s">
        <v>1184</v>
      </c>
      <c r="B328" s="1">
        <v>53.7</v>
      </c>
      <c r="C328" s="1">
        <v>88.1</v>
      </c>
      <c r="D328" s="1">
        <v>81.3</v>
      </c>
      <c r="E328" s="1">
        <v>0</v>
      </c>
      <c r="F328" s="1">
        <v>0</v>
      </c>
      <c r="G328" s="1">
        <v>0</v>
      </c>
      <c r="H328" s="4">
        <f t="shared" si="10"/>
        <v>0</v>
      </c>
      <c r="I328" s="5">
        <f t="shared" si="11"/>
        <v>2.1114725208208527E-3</v>
      </c>
      <c r="J328" t="s">
        <v>1185</v>
      </c>
      <c r="K328" s="2">
        <v>7.9213290000000001</v>
      </c>
      <c r="L328" s="2">
        <v>7.441821</v>
      </c>
      <c r="M328" s="2">
        <v>7.3691399999999998</v>
      </c>
      <c r="N328" s="2">
        <v>7.2971719999999998</v>
      </c>
      <c r="O328" s="4">
        <v>0.78544436797662898</v>
      </c>
      <c r="Q328" t="s">
        <v>40</v>
      </c>
      <c r="AE328" t="s">
        <v>1186</v>
      </c>
    </row>
    <row r="329" spans="1:31" x14ac:dyDescent="0.2">
      <c r="A329" t="s">
        <v>1187</v>
      </c>
      <c r="B329" s="1">
        <v>15.2</v>
      </c>
      <c r="C329" s="1">
        <v>30.2</v>
      </c>
      <c r="D329" s="1">
        <v>25.2</v>
      </c>
      <c r="E329" s="1">
        <v>0</v>
      </c>
      <c r="F329" s="1">
        <v>0</v>
      </c>
      <c r="G329" s="1">
        <v>0</v>
      </c>
      <c r="H329" s="4">
        <f t="shared" si="10"/>
        <v>0</v>
      </c>
      <c r="I329" s="5">
        <f t="shared" si="11"/>
        <v>5.9378110845747867E-3</v>
      </c>
      <c r="J329" t="s">
        <v>1188</v>
      </c>
      <c r="K329" s="2">
        <v>4.967625</v>
      </c>
      <c r="L329" s="2">
        <v>4.8631440000000001</v>
      </c>
      <c r="M329" s="2">
        <v>4.4211520000000002</v>
      </c>
      <c r="N329" s="2">
        <v>4.4573070000000001</v>
      </c>
      <c r="O329" s="4">
        <v>0.71889102619466205</v>
      </c>
      <c r="Q329" t="s">
        <v>51</v>
      </c>
      <c r="AE329" t="s">
        <v>1189</v>
      </c>
    </row>
    <row r="330" spans="1:31" x14ac:dyDescent="0.2">
      <c r="A330" t="s">
        <v>1190</v>
      </c>
      <c r="B330" s="1">
        <v>13.1</v>
      </c>
      <c r="C330" s="1">
        <v>14.5</v>
      </c>
      <c r="D330" s="1">
        <v>19.100000000000001</v>
      </c>
      <c r="E330" s="1">
        <v>0</v>
      </c>
      <c r="F330" s="1">
        <v>0</v>
      </c>
      <c r="G330" s="1">
        <v>0</v>
      </c>
      <c r="H330" s="4">
        <f t="shared" si="10"/>
        <v>0</v>
      </c>
      <c r="I330" s="5">
        <f t="shared" si="11"/>
        <v>1.0093323097982879E-3</v>
      </c>
      <c r="Q330" t="s">
        <v>40</v>
      </c>
    </row>
    <row r="331" spans="1:31" x14ac:dyDescent="0.2">
      <c r="A331" t="s">
        <v>1191</v>
      </c>
      <c r="B331" s="1">
        <v>2.2999999999999998</v>
      </c>
      <c r="C331" s="1">
        <v>1.1000000000000001</v>
      </c>
      <c r="D331" s="1">
        <v>1</v>
      </c>
      <c r="E331" s="1">
        <v>0</v>
      </c>
      <c r="F331" s="1">
        <v>0</v>
      </c>
      <c r="G331" s="1">
        <v>0</v>
      </c>
      <c r="H331" s="4">
        <f t="shared" si="10"/>
        <v>0</v>
      </c>
      <c r="I331" s="5">
        <f t="shared" si="11"/>
        <v>2.4636645078968549E-2</v>
      </c>
      <c r="J331" t="s">
        <v>1192</v>
      </c>
      <c r="K331" s="2">
        <v>3.7324350000000002</v>
      </c>
      <c r="L331" s="2">
        <v>3.6095190000000001</v>
      </c>
      <c r="M331" s="2">
        <v>3.7324350000000002</v>
      </c>
      <c r="N331" s="2">
        <v>3.8083849999999999</v>
      </c>
      <c r="O331" s="4">
        <v>1.07135232283933</v>
      </c>
      <c r="Q331" t="s">
        <v>40</v>
      </c>
      <c r="AE331" t="s">
        <v>1193</v>
      </c>
    </row>
    <row r="332" spans="1:31" x14ac:dyDescent="0.2">
      <c r="A332" t="s">
        <v>1194</v>
      </c>
      <c r="B332" s="1">
        <v>0.1</v>
      </c>
      <c r="C332" s="1">
        <v>1.4</v>
      </c>
      <c r="D332" s="1">
        <v>1.4</v>
      </c>
      <c r="E332" s="1">
        <v>0</v>
      </c>
      <c r="F332" s="1">
        <v>0</v>
      </c>
      <c r="G332" s="1">
        <v>0</v>
      </c>
      <c r="H332" s="4">
        <f t="shared" si="10"/>
        <v>0</v>
      </c>
      <c r="I332" s="5">
        <f t="shared" si="11"/>
        <v>8.9534401846249403E-2</v>
      </c>
      <c r="J332" t="s">
        <v>1195</v>
      </c>
      <c r="K332" s="2">
        <v>4.776052</v>
      </c>
      <c r="L332" s="2">
        <v>4.6880879999999996</v>
      </c>
      <c r="M332" s="2">
        <v>4.8443759999999996</v>
      </c>
      <c r="N332" s="2">
        <v>5.1602819999999996</v>
      </c>
      <c r="O332" s="4">
        <v>1.2060243199177501</v>
      </c>
      <c r="Q332" t="s">
        <v>40</v>
      </c>
      <c r="AE332" t="s">
        <v>1196</v>
      </c>
    </row>
    <row r="333" spans="1:31" x14ac:dyDescent="0.2">
      <c r="A333" t="s">
        <v>1197</v>
      </c>
      <c r="B333" s="1">
        <v>2.1</v>
      </c>
      <c r="C333" s="1">
        <v>2.2000000000000002</v>
      </c>
      <c r="D333" s="1">
        <v>2.2999999999999998</v>
      </c>
      <c r="E333" s="1">
        <v>0</v>
      </c>
      <c r="F333" s="1">
        <v>0</v>
      </c>
      <c r="G333" s="1">
        <v>0</v>
      </c>
      <c r="H333" s="4">
        <f t="shared" si="10"/>
        <v>0</v>
      </c>
      <c r="I333" s="5">
        <f t="shared" si="11"/>
        <v>2.8328699601775787E-6</v>
      </c>
      <c r="J333" t="s">
        <v>1198</v>
      </c>
      <c r="K333" s="2">
        <v>4.0554870000000003</v>
      </c>
      <c r="L333" s="2">
        <v>3.9316629999999999</v>
      </c>
      <c r="M333" s="2">
        <v>4.0554870000000003</v>
      </c>
      <c r="N333" s="2">
        <v>4.1735699999999998</v>
      </c>
      <c r="O333" s="4">
        <v>1.08745334020744</v>
      </c>
      <c r="Q333" t="s">
        <v>40</v>
      </c>
      <c r="AE333" t="s">
        <v>1199</v>
      </c>
    </row>
    <row r="334" spans="1:31" x14ac:dyDescent="0.2">
      <c r="A334" t="s">
        <v>1200</v>
      </c>
      <c r="B334" s="1">
        <v>3.9</v>
      </c>
      <c r="C334" s="1">
        <v>4.9000000000000004</v>
      </c>
      <c r="D334" s="1">
        <v>4.8</v>
      </c>
      <c r="E334" s="1">
        <v>42.3</v>
      </c>
      <c r="F334" s="1">
        <v>44.9</v>
      </c>
      <c r="G334" s="1">
        <v>30.9</v>
      </c>
      <c r="H334" s="4">
        <f t="shared" si="10"/>
        <v>8.6838235294117627</v>
      </c>
      <c r="I334" s="5">
        <f t="shared" si="11"/>
        <v>1.2747523613030709E-3</v>
      </c>
      <c r="J334" t="s">
        <v>1201</v>
      </c>
      <c r="K334" s="2">
        <v>6.3465949999999998</v>
      </c>
      <c r="L334" s="2">
        <v>6.1209680000000004</v>
      </c>
      <c r="M334" s="2">
        <v>7.304068</v>
      </c>
      <c r="N334" s="2">
        <v>7.0624520000000004</v>
      </c>
      <c r="O334" s="4">
        <v>1.9311744579557899</v>
      </c>
      <c r="Q334" t="s">
        <v>40</v>
      </c>
      <c r="AE334" t="s">
        <v>1202</v>
      </c>
    </row>
    <row r="335" spans="1:31" x14ac:dyDescent="0.2">
      <c r="A335" t="s">
        <v>1203</v>
      </c>
      <c r="B335" s="1">
        <v>6.1</v>
      </c>
      <c r="C335" s="1">
        <v>8.1999999999999993</v>
      </c>
      <c r="D335" s="1">
        <v>4.3</v>
      </c>
      <c r="E335" s="1">
        <v>75.400000000000006</v>
      </c>
      <c r="F335" s="1">
        <v>67.5</v>
      </c>
      <c r="G335" s="1">
        <v>49.7</v>
      </c>
      <c r="H335" s="4">
        <f t="shared" si="10"/>
        <v>10.354838709677422</v>
      </c>
      <c r="I335" s="5">
        <f t="shared" si="11"/>
        <v>1.6499088519485179E-3</v>
      </c>
      <c r="J335" t="s">
        <v>1204</v>
      </c>
      <c r="K335" s="2">
        <v>3.9647410000000001</v>
      </c>
      <c r="L335" s="2">
        <v>4.383311</v>
      </c>
      <c r="M335" s="2">
        <v>7.1819240000000004</v>
      </c>
      <c r="N335" s="2">
        <v>6.9842579999999996</v>
      </c>
      <c r="O335" s="4">
        <v>7.5113123898254104</v>
      </c>
      <c r="Q335" t="s">
        <v>533</v>
      </c>
      <c r="AE335" t="s">
        <v>1205</v>
      </c>
    </row>
    <row r="336" spans="1:31" x14ac:dyDescent="0.2">
      <c r="A336" t="s">
        <v>1206</v>
      </c>
      <c r="B336" s="1">
        <v>5.3</v>
      </c>
      <c r="C336" s="1">
        <v>5.7</v>
      </c>
      <c r="D336" s="1">
        <v>6.3</v>
      </c>
      <c r="E336" s="1">
        <v>131.5</v>
      </c>
      <c r="F336" s="1">
        <v>122.3</v>
      </c>
      <c r="G336" s="1">
        <v>76.7</v>
      </c>
      <c r="H336" s="4">
        <f t="shared" si="10"/>
        <v>19.104046242774569</v>
      </c>
      <c r="I336" s="5">
        <f t="shared" si="11"/>
        <v>3.5226731795011852E-3</v>
      </c>
      <c r="J336" t="s">
        <v>1207</v>
      </c>
      <c r="K336" s="2">
        <v>5.5999939999999997</v>
      </c>
      <c r="L336" s="2">
        <v>5.3472499999999998</v>
      </c>
      <c r="M336" s="2">
        <v>6.7014360000000002</v>
      </c>
      <c r="N336" s="2">
        <v>6.209918</v>
      </c>
      <c r="O336" s="4">
        <v>1.9752770251289</v>
      </c>
      <c r="Q336" t="s">
        <v>40</v>
      </c>
      <c r="AE336" t="s">
        <v>1208</v>
      </c>
    </row>
    <row r="337" spans="1:31" x14ac:dyDescent="0.2">
      <c r="A337" t="s">
        <v>1209</v>
      </c>
      <c r="B337" s="1">
        <v>13.6</v>
      </c>
      <c r="C337" s="1">
        <v>17.5</v>
      </c>
      <c r="D337" s="1">
        <v>20</v>
      </c>
      <c r="E337" s="1">
        <v>396.5</v>
      </c>
      <c r="F337" s="1">
        <v>359.3</v>
      </c>
      <c r="G337" s="1">
        <v>265.39999999999998</v>
      </c>
      <c r="H337" s="4">
        <f t="shared" si="10"/>
        <v>19.984344422700584</v>
      </c>
      <c r="I337" s="5">
        <f t="shared" si="11"/>
        <v>1.1610270516621201E-3</v>
      </c>
      <c r="J337" t="s">
        <v>1210</v>
      </c>
      <c r="K337" s="2">
        <v>5.1664060000000003</v>
      </c>
      <c r="L337" s="2">
        <v>5.1439180000000002</v>
      </c>
      <c r="M337" s="2">
        <v>9.1071880000000007</v>
      </c>
      <c r="N337" s="2">
        <v>8.7886299999999995</v>
      </c>
      <c r="O337" s="4">
        <v>13.858959095783501</v>
      </c>
      <c r="Q337" t="s">
        <v>40</v>
      </c>
      <c r="AE337" t="s">
        <v>1211</v>
      </c>
    </row>
    <row r="338" spans="1:31" x14ac:dyDescent="0.2">
      <c r="A338" t="s">
        <v>1212</v>
      </c>
      <c r="B338" s="1">
        <v>1</v>
      </c>
      <c r="C338" s="1">
        <v>3.3</v>
      </c>
      <c r="D338" s="1">
        <v>2.1</v>
      </c>
      <c r="E338" s="1">
        <v>0</v>
      </c>
      <c r="F338" s="1">
        <v>0.1</v>
      </c>
      <c r="G338" s="1">
        <v>0.1</v>
      </c>
      <c r="H338" s="4">
        <f t="shared" si="10"/>
        <v>3.125E-2</v>
      </c>
      <c r="I338" s="5">
        <f t="shared" si="11"/>
        <v>3.594910518200984E-2</v>
      </c>
      <c r="J338" t="s">
        <v>1214</v>
      </c>
      <c r="K338" s="2">
        <v>3.9880990000000001</v>
      </c>
      <c r="L338" s="2">
        <v>4.050935</v>
      </c>
      <c r="M338" s="2">
        <v>4.0953660000000003</v>
      </c>
      <c r="N338" s="2">
        <v>4.0767439999999997</v>
      </c>
      <c r="O338" s="4">
        <v>1.0472007241249599</v>
      </c>
      <c r="Q338" t="s">
        <v>1213</v>
      </c>
      <c r="AE338" t="s">
        <v>1215</v>
      </c>
    </row>
    <row r="339" spans="1:31" x14ac:dyDescent="0.2">
      <c r="A339" t="s">
        <v>1216</v>
      </c>
      <c r="B339" s="1">
        <v>3.3</v>
      </c>
      <c r="C339" s="1">
        <v>2.1</v>
      </c>
      <c r="D339" s="1">
        <v>1.5</v>
      </c>
      <c r="E339" s="1">
        <v>0</v>
      </c>
      <c r="F339" s="1">
        <v>0</v>
      </c>
      <c r="G339" s="1">
        <v>0</v>
      </c>
      <c r="H339" s="4">
        <f t="shared" si="10"/>
        <v>0</v>
      </c>
      <c r="I339" s="5">
        <f t="shared" si="11"/>
        <v>1.218965552220257E-2</v>
      </c>
      <c r="J339" t="s">
        <v>1217</v>
      </c>
      <c r="K339" s="2">
        <v>4.3153589999999999</v>
      </c>
      <c r="L339" s="2">
        <v>4.3153589999999999</v>
      </c>
      <c r="M339" s="2">
        <v>4.3153589999999999</v>
      </c>
      <c r="N339" s="2">
        <v>4.442412</v>
      </c>
      <c r="O339" s="4">
        <v>1.0450170638910901</v>
      </c>
      <c r="Q339" t="s">
        <v>51</v>
      </c>
      <c r="AE339" t="s">
        <v>1218</v>
      </c>
    </row>
    <row r="340" spans="1:31" x14ac:dyDescent="0.2">
      <c r="A340" t="s">
        <v>1219</v>
      </c>
      <c r="B340" s="1">
        <v>0.5</v>
      </c>
      <c r="C340" s="1">
        <v>0.8</v>
      </c>
      <c r="D340" s="1">
        <v>0.8</v>
      </c>
      <c r="E340" s="1">
        <v>0</v>
      </c>
      <c r="F340" s="1">
        <v>0</v>
      </c>
      <c r="G340" s="1">
        <v>0</v>
      </c>
      <c r="H340" s="4">
        <f t="shared" si="10"/>
        <v>0</v>
      </c>
      <c r="I340" s="5">
        <f t="shared" si="11"/>
        <v>2.1921298066929391E-3</v>
      </c>
      <c r="J340" t="s">
        <v>1221</v>
      </c>
      <c r="K340" s="2">
        <v>4.3971879999999999</v>
      </c>
      <c r="L340" s="2">
        <v>4.2219769999999999</v>
      </c>
      <c r="M340" s="2">
        <v>4.4207939999999999</v>
      </c>
      <c r="N340" s="2">
        <v>4.6684830000000002</v>
      </c>
      <c r="O340" s="4">
        <v>1.17695242120226</v>
      </c>
      <c r="Q340" t="s">
        <v>1220</v>
      </c>
      <c r="AE340" t="s">
        <v>1222</v>
      </c>
    </row>
    <row r="341" spans="1:31" x14ac:dyDescent="0.2">
      <c r="A341" t="s">
        <v>1223</v>
      </c>
      <c r="B341" s="1">
        <v>0.7</v>
      </c>
      <c r="C341" s="1">
        <v>1</v>
      </c>
      <c r="D341" s="1">
        <v>0.6</v>
      </c>
      <c r="E341" s="1">
        <v>0</v>
      </c>
      <c r="F341" s="1">
        <v>0</v>
      </c>
      <c r="G341" s="1">
        <v>0</v>
      </c>
      <c r="H341" s="4">
        <f t="shared" si="10"/>
        <v>0</v>
      </c>
      <c r="I341" s="5">
        <f t="shared" si="11"/>
        <v>3.0983185629813218E-3</v>
      </c>
      <c r="J341" t="s">
        <v>1224</v>
      </c>
      <c r="K341" s="2">
        <v>4.2398490000000004</v>
      </c>
      <c r="L341" s="2">
        <v>3.8938130000000002</v>
      </c>
      <c r="M341" s="2">
        <v>4.0594720000000004</v>
      </c>
      <c r="N341" s="2">
        <v>4.1656199999999997</v>
      </c>
      <c r="O341" s="4">
        <v>1.03219460844827</v>
      </c>
      <c r="Q341" t="s">
        <v>40</v>
      </c>
      <c r="AE341" t="s">
        <v>1225</v>
      </c>
    </row>
    <row r="342" spans="1:31" x14ac:dyDescent="0.2">
      <c r="A342" t="s">
        <v>1226</v>
      </c>
      <c r="B342" s="1">
        <v>36.9</v>
      </c>
      <c r="C342" s="1">
        <v>26.1</v>
      </c>
      <c r="D342" s="1">
        <v>46.4</v>
      </c>
      <c r="E342" s="1">
        <v>5.4</v>
      </c>
      <c r="F342" s="1">
        <v>4.5</v>
      </c>
      <c r="G342" s="1">
        <v>3.8</v>
      </c>
      <c r="H342" s="4">
        <f t="shared" si="10"/>
        <v>0.12522851919561243</v>
      </c>
      <c r="I342" s="5">
        <f t="shared" si="11"/>
        <v>5.6058824440182427E-3</v>
      </c>
      <c r="J342" t="s">
        <v>1227</v>
      </c>
      <c r="K342" s="2">
        <v>6.1683199999999996</v>
      </c>
      <c r="L342" s="2">
        <v>6.6051339999999996</v>
      </c>
      <c r="M342" s="2">
        <v>4.3871479999999998</v>
      </c>
      <c r="N342" s="2">
        <v>4.2618119999999999</v>
      </c>
      <c r="O342" s="4">
        <v>0.23944280667693599</v>
      </c>
      <c r="Q342" t="s">
        <v>40</v>
      </c>
      <c r="AE342" t="s">
        <v>1228</v>
      </c>
    </row>
    <row r="343" spans="1:31" x14ac:dyDescent="0.2">
      <c r="A343" t="s">
        <v>1229</v>
      </c>
      <c r="B343" s="1">
        <v>60.3</v>
      </c>
      <c r="C343" s="1">
        <v>17.5</v>
      </c>
      <c r="D343" s="1">
        <v>22.9</v>
      </c>
      <c r="E343" s="1">
        <v>232.4</v>
      </c>
      <c r="F343" s="1">
        <v>204.2</v>
      </c>
      <c r="G343" s="1">
        <v>151.1</v>
      </c>
      <c r="H343" s="4">
        <f t="shared" si="10"/>
        <v>5.8361469712015897</v>
      </c>
      <c r="I343" s="5">
        <f t="shared" si="11"/>
        <v>4.050444355201438E-3</v>
      </c>
      <c r="J343" t="s">
        <v>1230</v>
      </c>
      <c r="K343" s="2">
        <v>6.3455199999999996</v>
      </c>
      <c r="L343" s="2">
        <v>5.8972889999999998</v>
      </c>
      <c r="M343" s="2">
        <v>8.7398410000000002</v>
      </c>
      <c r="N343" s="2">
        <v>8.5837699999999995</v>
      </c>
      <c r="O343" s="4">
        <v>5.8175068323515102</v>
      </c>
      <c r="P343" t="s">
        <v>2202</v>
      </c>
      <c r="Q343" t="s">
        <v>40</v>
      </c>
      <c r="AE343" t="s">
        <v>1231</v>
      </c>
    </row>
    <row r="344" spans="1:31" x14ac:dyDescent="0.2">
      <c r="A344" t="s">
        <v>1232</v>
      </c>
      <c r="B344" s="1">
        <v>65.5</v>
      </c>
      <c r="C344" s="1">
        <v>52</v>
      </c>
      <c r="D344" s="1">
        <v>40.700000000000003</v>
      </c>
      <c r="E344" s="1">
        <v>374</v>
      </c>
      <c r="F344" s="1">
        <v>372.7</v>
      </c>
      <c r="G344" s="1">
        <v>258.7</v>
      </c>
      <c r="H344" s="4">
        <f t="shared" si="10"/>
        <v>6.3552465233881179</v>
      </c>
      <c r="I344" s="5">
        <f t="shared" si="11"/>
        <v>1.9090931242921236E-3</v>
      </c>
      <c r="J344" t="s">
        <v>1234</v>
      </c>
      <c r="K344" s="2">
        <v>5.9484810000000001</v>
      </c>
      <c r="L344" s="2">
        <v>5.9470470000000004</v>
      </c>
      <c r="M344" s="2">
        <v>8.9827929999999991</v>
      </c>
      <c r="N344" s="2">
        <v>8.9834750000000003</v>
      </c>
      <c r="O344" s="4">
        <v>8.1985569531150198</v>
      </c>
      <c r="P344" t="s">
        <v>2203</v>
      </c>
      <c r="Q344" t="s">
        <v>1233</v>
      </c>
      <c r="AE344" t="s">
        <v>1235</v>
      </c>
    </row>
    <row r="345" spans="1:31" x14ac:dyDescent="0.2">
      <c r="A345" t="s">
        <v>1236</v>
      </c>
      <c r="B345" s="1">
        <v>52.3</v>
      </c>
      <c r="C345" s="1">
        <v>30.7</v>
      </c>
      <c r="D345" s="1">
        <v>32</v>
      </c>
      <c r="E345" s="1">
        <v>357.8</v>
      </c>
      <c r="F345" s="1">
        <v>355.8</v>
      </c>
      <c r="G345" s="1">
        <v>248.3</v>
      </c>
      <c r="H345" s="4">
        <f t="shared" si="10"/>
        <v>8.3643478260869575</v>
      </c>
      <c r="I345" s="5">
        <f t="shared" si="11"/>
        <v>1.5590879982250324E-3</v>
      </c>
      <c r="J345" t="s">
        <v>1237</v>
      </c>
      <c r="K345" s="2">
        <v>6.0470189999999997</v>
      </c>
      <c r="L345" s="2">
        <v>6.5780940000000001</v>
      </c>
      <c r="M345" s="2">
        <v>9.2684990000000003</v>
      </c>
      <c r="N345" s="2">
        <v>8.8666859999999996</v>
      </c>
      <c r="O345" s="4">
        <v>6.7506948190413496</v>
      </c>
      <c r="P345" t="s">
        <v>2204</v>
      </c>
      <c r="Q345" t="s">
        <v>40</v>
      </c>
      <c r="AE345" t="s">
        <v>1238</v>
      </c>
    </row>
    <row r="346" spans="1:31" x14ac:dyDescent="0.2">
      <c r="A346" t="s">
        <v>1239</v>
      </c>
      <c r="B346" s="1">
        <v>18.600000000000001</v>
      </c>
      <c r="C346" s="1">
        <v>9.9</v>
      </c>
      <c r="D346" s="1">
        <v>8</v>
      </c>
      <c r="E346" s="1">
        <v>130.1</v>
      </c>
      <c r="F346" s="1">
        <v>100.4</v>
      </c>
      <c r="G346" s="1">
        <v>68.099999999999994</v>
      </c>
      <c r="H346" s="4">
        <f t="shared" si="10"/>
        <v>8.1808219178082204</v>
      </c>
      <c r="I346" s="5">
        <f t="shared" si="11"/>
        <v>8.6425933737500731E-3</v>
      </c>
      <c r="J346" t="s">
        <v>1240</v>
      </c>
      <c r="K346" s="2">
        <v>5.3583949999999998</v>
      </c>
      <c r="L346" s="2">
        <v>4.8671239999999996</v>
      </c>
      <c r="M346" s="2">
        <v>8.367699</v>
      </c>
      <c r="N346" s="2">
        <v>7.6771659999999997</v>
      </c>
      <c r="O346" s="4">
        <v>7.5144785755101298</v>
      </c>
      <c r="P346" t="s">
        <v>2205</v>
      </c>
      <c r="Q346" t="s">
        <v>40</v>
      </c>
      <c r="AE346" t="s">
        <v>1241</v>
      </c>
    </row>
    <row r="347" spans="1:31" x14ac:dyDescent="0.2">
      <c r="A347" t="s">
        <v>1242</v>
      </c>
      <c r="B347" s="1">
        <v>15.1</v>
      </c>
      <c r="C347" s="1">
        <v>13.8</v>
      </c>
      <c r="D347" s="1">
        <v>10.8</v>
      </c>
      <c r="E347" s="1">
        <v>97.9</v>
      </c>
      <c r="F347" s="1">
        <v>105.3</v>
      </c>
      <c r="G347" s="1">
        <v>70.099999999999994</v>
      </c>
      <c r="H347" s="4">
        <f t="shared" si="10"/>
        <v>6.8841309823677559</v>
      </c>
      <c r="I347" s="5">
        <f t="shared" si="11"/>
        <v>1.9554982669480968E-3</v>
      </c>
      <c r="J347" t="s">
        <v>1243</v>
      </c>
      <c r="K347" s="2">
        <v>6.0128380000000003</v>
      </c>
      <c r="L347" s="2">
        <v>5.5492819999999998</v>
      </c>
      <c r="M347" s="2">
        <v>6.7942859999999996</v>
      </c>
      <c r="N347" s="2">
        <v>6.0192220000000001</v>
      </c>
      <c r="O347" s="4">
        <v>1.5429528753583299</v>
      </c>
      <c r="P347" t="s">
        <v>2206</v>
      </c>
      <c r="Q347" t="s">
        <v>40</v>
      </c>
      <c r="AE347" t="s">
        <v>1244</v>
      </c>
    </row>
    <row r="348" spans="1:31" x14ac:dyDescent="0.2">
      <c r="A348" t="s">
        <v>1245</v>
      </c>
      <c r="B348" s="1">
        <v>8.1</v>
      </c>
      <c r="C348" s="1">
        <v>12.9</v>
      </c>
      <c r="D348" s="1">
        <v>9.9</v>
      </c>
      <c r="E348" s="1">
        <v>52.7</v>
      </c>
      <c r="F348" s="1">
        <v>64.2</v>
      </c>
      <c r="G348" s="1">
        <v>35.4</v>
      </c>
      <c r="H348" s="4">
        <f t="shared" si="10"/>
        <v>4.9288025889967653</v>
      </c>
      <c r="I348" s="5">
        <f t="shared" si="11"/>
        <v>8.8493912019150002E-3</v>
      </c>
      <c r="J348" t="s">
        <v>1246</v>
      </c>
      <c r="K348" s="2">
        <v>5.0346630000000001</v>
      </c>
      <c r="L348" s="2">
        <v>4.9638640000000001</v>
      </c>
      <c r="M348" s="2">
        <v>5.3078849999999997</v>
      </c>
      <c r="N348" s="2">
        <v>5.2196129999999998</v>
      </c>
      <c r="O348" s="4">
        <v>1.2012075934061399</v>
      </c>
      <c r="P348" t="s">
        <v>2207</v>
      </c>
      <c r="Q348" t="s">
        <v>40</v>
      </c>
      <c r="AE348" t="s">
        <v>1247</v>
      </c>
    </row>
    <row r="349" spans="1:31" x14ac:dyDescent="0.2">
      <c r="A349" t="s">
        <v>1248</v>
      </c>
      <c r="B349" s="1">
        <v>9.1999999999999993</v>
      </c>
      <c r="C349" s="1">
        <v>9.8000000000000007</v>
      </c>
      <c r="D349" s="1">
        <v>9.6999999999999993</v>
      </c>
      <c r="E349" s="1">
        <v>57</v>
      </c>
      <c r="F349" s="1">
        <v>55.4</v>
      </c>
      <c r="G349" s="1">
        <v>39.9</v>
      </c>
      <c r="H349" s="4">
        <f t="shared" si="10"/>
        <v>5.3066202090592345</v>
      </c>
      <c r="I349" s="5">
        <f t="shared" si="11"/>
        <v>1.6479484915774426E-3</v>
      </c>
      <c r="J349" t="s">
        <v>1250</v>
      </c>
      <c r="K349" s="2">
        <v>5.992089</v>
      </c>
      <c r="L349" s="2">
        <v>5.9264559999999999</v>
      </c>
      <c r="M349" s="2">
        <v>7.8359750000000004</v>
      </c>
      <c r="N349" s="2">
        <v>7.1681470000000003</v>
      </c>
      <c r="O349" s="4">
        <v>2.9135710651357498</v>
      </c>
      <c r="P349" t="s">
        <v>2208</v>
      </c>
      <c r="Q349" t="s">
        <v>1249</v>
      </c>
      <c r="AE349" t="s">
        <v>1251</v>
      </c>
    </row>
    <row r="350" spans="1:31" x14ac:dyDescent="0.2">
      <c r="A350" t="s">
        <v>1252</v>
      </c>
      <c r="B350" s="1">
        <v>5.6</v>
      </c>
      <c r="C350" s="1">
        <v>9.5</v>
      </c>
      <c r="D350" s="1">
        <v>8.1</v>
      </c>
      <c r="E350" s="1">
        <v>44.5</v>
      </c>
      <c r="F350" s="1">
        <v>43.3</v>
      </c>
      <c r="G350" s="1">
        <v>39</v>
      </c>
      <c r="H350" s="4">
        <f t="shared" si="10"/>
        <v>5.4655172413793105</v>
      </c>
      <c r="I350" s="5">
        <f t="shared" si="11"/>
        <v>6.8951774562848157E-5</v>
      </c>
      <c r="J350" t="s">
        <v>1253</v>
      </c>
      <c r="K350" s="2">
        <v>5.6936359999999997</v>
      </c>
      <c r="L350" s="2">
        <v>5.1399509999999999</v>
      </c>
      <c r="M350" s="2">
        <v>7.0835140000000001</v>
      </c>
      <c r="N350" s="2">
        <v>6.9800550000000001</v>
      </c>
      <c r="O350" s="4">
        <v>3.06309688553644</v>
      </c>
      <c r="P350" t="s">
        <v>2209</v>
      </c>
      <c r="Q350" t="s">
        <v>40</v>
      </c>
      <c r="AE350" t="s">
        <v>1254</v>
      </c>
    </row>
    <row r="351" spans="1:31" x14ac:dyDescent="0.2">
      <c r="A351" t="s">
        <v>1255</v>
      </c>
      <c r="B351" s="1">
        <v>10.1</v>
      </c>
      <c r="C351" s="1">
        <v>10.199999999999999</v>
      </c>
      <c r="D351" s="1">
        <v>8</v>
      </c>
      <c r="E351" s="1">
        <v>43.9</v>
      </c>
      <c r="F351" s="1">
        <v>39.200000000000003</v>
      </c>
      <c r="G351" s="1">
        <v>49.3</v>
      </c>
      <c r="H351" s="4">
        <f t="shared" si="10"/>
        <v>4.6784452296819792</v>
      </c>
      <c r="I351" s="5">
        <f t="shared" si="11"/>
        <v>3.2114234631440479E-4</v>
      </c>
      <c r="J351" t="s">
        <v>1258</v>
      </c>
      <c r="K351" s="2">
        <v>4.392417</v>
      </c>
      <c r="L351" s="2">
        <v>4.1435630000000003</v>
      </c>
      <c r="M351" s="2">
        <v>4.4168700000000003</v>
      </c>
      <c r="N351" s="2">
        <v>5.0605820000000001</v>
      </c>
      <c r="O351" s="4">
        <v>1.38581627074134</v>
      </c>
      <c r="P351" t="s">
        <v>1256</v>
      </c>
      <c r="Q351" t="s">
        <v>1257</v>
      </c>
      <c r="AE351" t="s">
        <v>1259</v>
      </c>
    </row>
    <row r="352" spans="1:31" x14ac:dyDescent="0.2">
      <c r="A352" t="s">
        <v>1260</v>
      </c>
      <c r="B352" s="1">
        <v>20.3</v>
      </c>
      <c r="C352" s="1">
        <v>30.8</v>
      </c>
      <c r="D352" s="1">
        <v>36.5</v>
      </c>
      <c r="E352" s="1">
        <v>276.5</v>
      </c>
      <c r="F352" s="1">
        <v>256.60000000000002</v>
      </c>
      <c r="G352" s="1">
        <v>560.1</v>
      </c>
      <c r="H352" s="4">
        <f t="shared" si="10"/>
        <v>12.479452054794521</v>
      </c>
      <c r="I352" s="5">
        <f t="shared" si="11"/>
        <v>2.688456955147725E-2</v>
      </c>
      <c r="J352" t="s">
        <v>1261</v>
      </c>
      <c r="K352" s="2">
        <v>5.2995900000000002</v>
      </c>
      <c r="L352" s="2">
        <v>5.5534080000000001</v>
      </c>
      <c r="M352" s="2">
        <v>7.8911920000000002</v>
      </c>
      <c r="N352" s="2">
        <v>8.7967069999999996</v>
      </c>
      <c r="O352" s="4">
        <v>7.5550981610414896</v>
      </c>
      <c r="Q352" t="s">
        <v>40</v>
      </c>
      <c r="AE352" t="s">
        <v>1262</v>
      </c>
    </row>
    <row r="353" spans="1:31" x14ac:dyDescent="0.2">
      <c r="A353" t="s">
        <v>1263</v>
      </c>
      <c r="B353" s="1">
        <v>3</v>
      </c>
      <c r="C353" s="1">
        <v>5.3</v>
      </c>
      <c r="D353" s="1">
        <v>7.7</v>
      </c>
      <c r="E353" s="1">
        <v>74.7</v>
      </c>
      <c r="F353" s="1">
        <v>75.2</v>
      </c>
      <c r="G353" s="1">
        <v>174</v>
      </c>
      <c r="H353" s="4">
        <f t="shared" si="10"/>
        <v>20.243749999999999</v>
      </c>
      <c r="I353" s="5">
        <f t="shared" si="11"/>
        <v>3.6015300918708248E-2</v>
      </c>
      <c r="J353" t="s">
        <v>1266</v>
      </c>
      <c r="K353" s="2">
        <v>4.9044239999999997</v>
      </c>
      <c r="L353" s="2">
        <v>4.8062040000000001</v>
      </c>
      <c r="M353" s="2">
        <v>6.7148320000000004</v>
      </c>
      <c r="N353" s="2">
        <v>7.974685</v>
      </c>
      <c r="O353" s="4">
        <v>5.6156168312127503</v>
      </c>
      <c r="P353" t="s">
        <v>1264</v>
      </c>
      <c r="Q353" t="s">
        <v>1265</v>
      </c>
      <c r="AE353" t="s">
        <v>1267</v>
      </c>
    </row>
    <row r="354" spans="1:31" x14ac:dyDescent="0.2">
      <c r="A354" t="s">
        <v>2156</v>
      </c>
      <c r="B354" s="1">
        <v>14.4</v>
      </c>
      <c r="C354" s="1">
        <v>34.5</v>
      </c>
      <c r="D354" s="1">
        <v>46.4</v>
      </c>
      <c r="E354" s="1">
        <v>126</v>
      </c>
      <c r="F354" s="1">
        <v>105.5</v>
      </c>
      <c r="G354" s="1">
        <v>269</v>
      </c>
      <c r="H354" s="4">
        <f t="shared" si="10"/>
        <v>5.2518363064008398</v>
      </c>
      <c r="I354" s="5">
        <f t="shared" si="11"/>
        <v>6.1054953636911623E-2</v>
      </c>
      <c r="J354" t="s">
        <v>1270</v>
      </c>
      <c r="K354" s="2">
        <v>5.425503</v>
      </c>
      <c r="L354" s="2">
        <v>6.1198139999999999</v>
      </c>
      <c r="M354" s="2">
        <v>5.6878130000000002</v>
      </c>
      <c r="N354" s="2">
        <v>6.0106320000000002</v>
      </c>
      <c r="O354" s="4">
        <v>1.0545035850906599</v>
      </c>
      <c r="P354" t="s">
        <v>1268</v>
      </c>
      <c r="Q354" t="s">
        <v>1269</v>
      </c>
      <c r="AE354" t="s">
        <v>1271</v>
      </c>
    </row>
    <row r="355" spans="1:31" x14ac:dyDescent="0.2">
      <c r="A355" t="s">
        <v>2157</v>
      </c>
      <c r="B355" s="1">
        <v>19.3</v>
      </c>
      <c r="C355" s="1">
        <v>26</v>
      </c>
      <c r="D355" s="1">
        <v>36.299999999999997</v>
      </c>
      <c r="E355" s="1">
        <v>0</v>
      </c>
      <c r="F355" s="1">
        <v>0</v>
      </c>
      <c r="G355" s="1">
        <v>0</v>
      </c>
      <c r="H355" s="4">
        <f t="shared" si="10"/>
        <v>0</v>
      </c>
      <c r="I355" s="5">
        <f t="shared" si="11"/>
        <v>5.3225528265004839E-3</v>
      </c>
      <c r="J355" t="s">
        <v>1274</v>
      </c>
      <c r="K355" s="2">
        <v>5.0534100000000004</v>
      </c>
      <c r="L355" s="2">
        <v>5.2350409999999998</v>
      </c>
      <c r="M355" s="2">
        <v>4.8427389999999999</v>
      </c>
      <c r="N355" s="2">
        <v>4.5773460000000004</v>
      </c>
      <c r="O355" s="4">
        <v>0.74011276275091797</v>
      </c>
      <c r="P355" t="s">
        <v>1272</v>
      </c>
      <c r="Q355" t="s">
        <v>1273</v>
      </c>
      <c r="AE355" t="s">
        <v>1275</v>
      </c>
    </row>
    <row r="356" spans="1:31" x14ac:dyDescent="0.2">
      <c r="A356" t="s">
        <v>2158</v>
      </c>
      <c r="B356" s="1">
        <v>152.19999999999999</v>
      </c>
      <c r="C356" s="1">
        <v>190.5</v>
      </c>
      <c r="D356" s="1">
        <v>181.4</v>
      </c>
      <c r="E356" s="1">
        <v>34.5</v>
      </c>
      <c r="F356" s="1">
        <v>28.8</v>
      </c>
      <c r="G356" s="1">
        <v>35.6</v>
      </c>
      <c r="H356" s="4">
        <f t="shared" si="10"/>
        <v>0.18870444571646633</v>
      </c>
      <c r="I356" s="5">
        <f t="shared" si="11"/>
        <v>2.7027182044575852E-4</v>
      </c>
      <c r="J356" t="s">
        <v>1278</v>
      </c>
      <c r="K356" s="2">
        <v>7.9073849999999997</v>
      </c>
      <c r="L356" s="2">
        <v>8.3427450000000007</v>
      </c>
      <c r="M356" s="2">
        <v>7.1709779999999999</v>
      </c>
      <c r="N356" s="2">
        <v>7.215649</v>
      </c>
      <c r="O356" s="4">
        <v>0.52422152560643898</v>
      </c>
      <c r="P356" t="s">
        <v>1276</v>
      </c>
      <c r="Q356" t="s">
        <v>1277</v>
      </c>
      <c r="AE356" t="s">
        <v>1279</v>
      </c>
    </row>
    <row r="357" spans="1:31" x14ac:dyDescent="0.2">
      <c r="A357" t="s">
        <v>1280</v>
      </c>
      <c r="B357" s="1">
        <v>8.3000000000000007</v>
      </c>
      <c r="C357" s="1">
        <v>11.8</v>
      </c>
      <c r="D357" s="1">
        <v>12.4</v>
      </c>
      <c r="E357" s="1">
        <v>43.5</v>
      </c>
      <c r="F357" s="1">
        <v>35.299999999999997</v>
      </c>
      <c r="G357" s="1">
        <v>86</v>
      </c>
      <c r="H357" s="4">
        <f t="shared" si="10"/>
        <v>5.0707692307692307</v>
      </c>
      <c r="I357" s="5">
        <f t="shared" si="11"/>
        <v>4.8940659622833456E-2</v>
      </c>
      <c r="J357" t="s">
        <v>1283</v>
      </c>
      <c r="K357" s="2">
        <v>6.1060230000000004</v>
      </c>
      <c r="L357" s="2">
        <v>6.3995680000000004</v>
      </c>
      <c r="M357" s="2">
        <v>6.9635030000000002</v>
      </c>
      <c r="N357" s="2">
        <v>7.8377080000000001</v>
      </c>
      <c r="O357" s="4">
        <v>2.2157728637379099</v>
      </c>
      <c r="P357" t="s">
        <v>1281</v>
      </c>
      <c r="Q357" t="s">
        <v>1282</v>
      </c>
      <c r="AE357" t="s">
        <v>1284</v>
      </c>
    </row>
    <row r="358" spans="1:31" x14ac:dyDescent="0.2">
      <c r="A358" t="s">
        <v>1285</v>
      </c>
      <c r="B358" s="1">
        <v>7.4</v>
      </c>
      <c r="C358" s="1">
        <v>7.7</v>
      </c>
      <c r="D358" s="1">
        <v>6.5</v>
      </c>
      <c r="E358" s="1">
        <v>36.5</v>
      </c>
      <c r="F358" s="1">
        <v>33.5</v>
      </c>
      <c r="G358" s="1">
        <v>87.2</v>
      </c>
      <c r="H358" s="4">
        <f t="shared" si="10"/>
        <v>7.2777777777777777</v>
      </c>
      <c r="I358" s="5">
        <f t="shared" si="11"/>
        <v>6.0432871015855094E-2</v>
      </c>
      <c r="J358" t="s">
        <v>1287</v>
      </c>
      <c r="K358" s="2">
        <v>5.0439629999999998</v>
      </c>
      <c r="L358" s="2">
        <v>4.9486239999999997</v>
      </c>
      <c r="M358" s="2">
        <v>5.6074999999999999</v>
      </c>
      <c r="N358" s="2">
        <v>6.790502</v>
      </c>
      <c r="O358" s="4">
        <v>2.3017122734239699</v>
      </c>
      <c r="P358" t="s">
        <v>1286</v>
      </c>
      <c r="Q358" t="s">
        <v>40</v>
      </c>
      <c r="AE358" t="s">
        <v>1288</v>
      </c>
    </row>
    <row r="359" spans="1:31" x14ac:dyDescent="0.2">
      <c r="A359" t="s">
        <v>2159</v>
      </c>
      <c r="B359" s="1">
        <v>0.9</v>
      </c>
      <c r="C359" s="1">
        <v>1.5</v>
      </c>
      <c r="D359" s="1">
        <v>1.3</v>
      </c>
      <c r="E359" s="1">
        <v>23.3</v>
      </c>
      <c r="F359" s="1">
        <v>20.100000000000001</v>
      </c>
      <c r="G359" s="1">
        <v>63</v>
      </c>
      <c r="H359" s="4">
        <f t="shared" si="10"/>
        <v>28.756756756756758</v>
      </c>
      <c r="I359" s="5">
        <f t="shared" si="11"/>
        <v>6.8145307492669838E-2</v>
      </c>
      <c r="J359" t="s">
        <v>1291</v>
      </c>
      <c r="K359" s="2">
        <v>4.4979680000000002</v>
      </c>
      <c r="L359" s="2">
        <v>4.4023969999999997</v>
      </c>
      <c r="M359" s="2">
        <v>4.9177650000000002</v>
      </c>
      <c r="N359" s="2">
        <v>4.895391</v>
      </c>
      <c r="O359" s="4">
        <v>1.3721093867057701</v>
      </c>
      <c r="P359" t="s">
        <v>1289</v>
      </c>
      <c r="Q359" t="s">
        <v>1290</v>
      </c>
      <c r="AE359" t="s">
        <v>1292</v>
      </c>
    </row>
    <row r="360" spans="1:31" x14ac:dyDescent="0.2">
      <c r="A360" t="s">
        <v>1293</v>
      </c>
      <c r="B360" s="1">
        <v>2.8</v>
      </c>
      <c r="C360" s="1">
        <v>3.9</v>
      </c>
      <c r="D360" s="1">
        <v>4.5</v>
      </c>
      <c r="E360" s="1">
        <v>49.1</v>
      </c>
      <c r="F360" s="1">
        <v>31.7</v>
      </c>
      <c r="G360" s="1">
        <v>111.9</v>
      </c>
      <c r="H360" s="4">
        <f t="shared" si="10"/>
        <v>17.205357142857146</v>
      </c>
      <c r="I360" s="5">
        <f t="shared" si="11"/>
        <v>6.7964590511515696E-2</v>
      </c>
      <c r="J360" t="s">
        <v>1295</v>
      </c>
      <c r="K360" s="2">
        <v>4.1999029999999999</v>
      </c>
      <c r="L360" s="2">
        <v>4.1457459999999999</v>
      </c>
      <c r="M360" s="2">
        <v>7.2194450000000003</v>
      </c>
      <c r="N360" s="2">
        <v>8.7381480000000007</v>
      </c>
      <c r="O360" s="4">
        <v>13.986586470568399</v>
      </c>
      <c r="Q360" t="s">
        <v>1294</v>
      </c>
      <c r="AE360" t="s">
        <v>1296</v>
      </c>
    </row>
    <row r="361" spans="1:31" x14ac:dyDescent="0.2">
      <c r="A361" t="s">
        <v>1297</v>
      </c>
      <c r="B361" s="1">
        <v>5.6</v>
      </c>
      <c r="C361" s="1">
        <v>7.1</v>
      </c>
      <c r="D361" s="1">
        <v>11.4</v>
      </c>
      <c r="E361" s="1">
        <v>94</v>
      </c>
      <c r="F361" s="1">
        <v>86.2</v>
      </c>
      <c r="G361" s="1">
        <v>252.8</v>
      </c>
      <c r="H361" s="4">
        <f t="shared" si="10"/>
        <v>17.966804979253112</v>
      </c>
      <c r="I361" s="5">
        <f t="shared" si="11"/>
        <v>6.6073943995100443E-2</v>
      </c>
      <c r="J361" t="s">
        <v>1300</v>
      </c>
      <c r="K361" s="2">
        <v>4.9357189999999997</v>
      </c>
      <c r="L361" s="2">
        <v>5.4312199999999997</v>
      </c>
      <c r="M361" s="2">
        <v>8.3216230000000007</v>
      </c>
      <c r="N361" s="2">
        <v>9.5993220000000008</v>
      </c>
      <c r="O361" s="4">
        <v>13.708539782374601</v>
      </c>
      <c r="P361" t="s">
        <v>1298</v>
      </c>
      <c r="Q361" t="s">
        <v>1299</v>
      </c>
      <c r="AE361" t="s">
        <v>1301</v>
      </c>
    </row>
    <row r="362" spans="1:31" x14ac:dyDescent="0.2">
      <c r="A362" t="s">
        <v>1302</v>
      </c>
      <c r="B362" s="1">
        <v>3.7</v>
      </c>
      <c r="C362" s="1">
        <v>2.6</v>
      </c>
      <c r="D362" s="1">
        <v>4.3</v>
      </c>
      <c r="E362" s="1">
        <v>84.9</v>
      </c>
      <c r="F362" s="1">
        <v>61.8</v>
      </c>
      <c r="G362" s="1">
        <v>220.1</v>
      </c>
      <c r="H362" s="4">
        <f t="shared" si="10"/>
        <v>34.603773584905653</v>
      </c>
      <c r="I362" s="5">
        <f t="shared" si="11"/>
        <v>7.3963066539297073E-2</v>
      </c>
      <c r="J362" t="s">
        <v>1305</v>
      </c>
      <c r="K362" s="2">
        <v>5.9360590000000002</v>
      </c>
      <c r="L362" s="2">
        <v>5.990907</v>
      </c>
      <c r="M362" s="2">
        <v>7.2534470000000004</v>
      </c>
      <c r="N362" s="2">
        <v>8.7615669999999994</v>
      </c>
      <c r="O362" s="4">
        <v>4.1239418785769901</v>
      </c>
      <c r="P362" t="s">
        <v>1303</v>
      </c>
      <c r="Q362" t="s">
        <v>1304</v>
      </c>
      <c r="AE362" t="s">
        <v>1306</v>
      </c>
    </row>
    <row r="363" spans="1:31" x14ac:dyDescent="0.2">
      <c r="A363" t="s">
        <v>2160</v>
      </c>
      <c r="B363" s="1">
        <v>15.8</v>
      </c>
      <c r="C363" s="1">
        <v>13.8</v>
      </c>
      <c r="D363" s="1">
        <v>18.399999999999999</v>
      </c>
      <c r="E363" s="1">
        <v>0.1</v>
      </c>
      <c r="F363" s="1">
        <v>0.1</v>
      </c>
      <c r="G363" s="1">
        <v>1.1000000000000001</v>
      </c>
      <c r="H363" s="4">
        <f t="shared" si="10"/>
        <v>2.7083333333333334E-2</v>
      </c>
      <c r="I363" s="5">
        <f t="shared" si="11"/>
        <v>3.4478524103799958E-4</v>
      </c>
      <c r="J363" t="s">
        <v>1309</v>
      </c>
      <c r="K363" s="2">
        <v>4.1899940000000004</v>
      </c>
      <c r="L363" s="2">
        <v>4.2768790000000001</v>
      </c>
      <c r="M363" s="2">
        <v>4.3646310000000001</v>
      </c>
      <c r="N363" s="2">
        <v>4.3646310000000001</v>
      </c>
      <c r="O363" s="4">
        <v>1.09520011257328</v>
      </c>
      <c r="P363" t="s">
        <v>1307</v>
      </c>
      <c r="Q363" t="s">
        <v>1308</v>
      </c>
      <c r="AE363" t="s">
        <v>1310</v>
      </c>
    </row>
    <row r="364" spans="1:31" x14ac:dyDescent="0.2">
      <c r="A364" t="s">
        <v>1311</v>
      </c>
      <c r="B364" s="1">
        <v>24</v>
      </c>
      <c r="C364" s="1">
        <v>16.7</v>
      </c>
      <c r="D364" s="1">
        <v>20.9</v>
      </c>
      <c r="E364" s="1">
        <v>0</v>
      </c>
      <c r="F364" s="1">
        <v>0</v>
      </c>
      <c r="G364" s="1">
        <v>0</v>
      </c>
      <c r="H364" s="4">
        <f t="shared" si="10"/>
        <v>0</v>
      </c>
      <c r="I364" s="5">
        <f t="shared" si="11"/>
        <v>6.3048291704832283E-4</v>
      </c>
      <c r="J364" t="s">
        <v>1314</v>
      </c>
      <c r="K364" s="2">
        <v>4.4168000000000003</v>
      </c>
      <c r="L364" s="2">
        <v>4.6984279999999998</v>
      </c>
      <c r="M364" s="2">
        <v>3.6478959999999998</v>
      </c>
      <c r="N364" s="2">
        <v>3.8932000000000002</v>
      </c>
      <c r="O364" s="4">
        <v>0.57952146356366796</v>
      </c>
      <c r="P364" t="s">
        <v>1312</v>
      </c>
      <c r="Q364" t="s">
        <v>1313</v>
      </c>
      <c r="AE364" t="s">
        <v>1315</v>
      </c>
    </row>
    <row r="365" spans="1:31" x14ac:dyDescent="0.2">
      <c r="A365" t="s">
        <v>2161</v>
      </c>
      <c r="B365" s="1">
        <v>42</v>
      </c>
      <c r="C365" s="1">
        <v>54.1</v>
      </c>
      <c r="D365" s="1">
        <v>55.3</v>
      </c>
      <c r="E365" s="1">
        <v>0.3</v>
      </c>
      <c r="F365" s="1">
        <v>0.3</v>
      </c>
      <c r="G365" s="1">
        <v>0.6</v>
      </c>
      <c r="H365" s="4">
        <f t="shared" si="10"/>
        <v>7.9260237780713338E-3</v>
      </c>
      <c r="I365" s="5">
        <f t="shared" si="11"/>
        <v>2.967544170338096E-4</v>
      </c>
      <c r="J365" t="s">
        <v>1318</v>
      </c>
      <c r="K365" s="2">
        <v>6.056209</v>
      </c>
      <c r="L365" s="2">
        <v>6.2262459999999997</v>
      </c>
      <c r="M365" s="2">
        <v>5.3879999999999999</v>
      </c>
      <c r="N365" s="2">
        <v>5.42753</v>
      </c>
      <c r="O365" s="4">
        <v>0.60145866612729704</v>
      </c>
      <c r="P365" t="s">
        <v>1316</v>
      </c>
      <c r="Q365" t="s">
        <v>1317</v>
      </c>
      <c r="AE365" t="s">
        <v>1319</v>
      </c>
    </row>
    <row r="366" spans="1:31" x14ac:dyDescent="0.2">
      <c r="A366" t="s">
        <v>2162</v>
      </c>
      <c r="B366" s="1">
        <v>31.6</v>
      </c>
      <c r="C366" s="1">
        <v>41.5</v>
      </c>
      <c r="D366" s="1">
        <v>40.700000000000003</v>
      </c>
      <c r="E366" s="1">
        <v>2.1</v>
      </c>
      <c r="F366" s="1">
        <v>3.8</v>
      </c>
      <c r="G366" s="1">
        <v>5.5</v>
      </c>
      <c r="H366" s="4">
        <f t="shared" si="10"/>
        <v>0.10017574692442884</v>
      </c>
      <c r="I366" s="5">
        <f t="shared" si="11"/>
        <v>5.067162151308123E-4</v>
      </c>
      <c r="J366" t="s">
        <v>1322</v>
      </c>
      <c r="K366" s="2">
        <v>4.6932510000000001</v>
      </c>
      <c r="L366" s="2">
        <v>4.7140510000000004</v>
      </c>
      <c r="M366" s="2">
        <v>4.6425590000000003</v>
      </c>
      <c r="N366" s="2">
        <v>4.4573070000000001</v>
      </c>
      <c r="O366" s="4">
        <v>0.898930821203893</v>
      </c>
      <c r="P366" t="s">
        <v>1320</v>
      </c>
      <c r="Q366" t="s">
        <v>1321</v>
      </c>
      <c r="AE366" t="s">
        <v>1323</v>
      </c>
    </row>
    <row r="367" spans="1:31" x14ac:dyDescent="0.2">
      <c r="A367" t="s">
        <v>1324</v>
      </c>
      <c r="B367" s="1">
        <v>26.3</v>
      </c>
      <c r="C367" s="1">
        <v>17.8</v>
      </c>
      <c r="D367" s="1">
        <v>23.8</v>
      </c>
      <c r="E367" s="1">
        <v>77.8</v>
      </c>
      <c r="F367" s="1">
        <v>71.5</v>
      </c>
      <c r="G367" s="1">
        <v>196.1</v>
      </c>
      <c r="H367" s="4">
        <f t="shared" si="10"/>
        <v>5.0868924889543434</v>
      </c>
      <c r="I367" s="5">
        <f t="shared" si="11"/>
        <v>8.4956902150175692E-2</v>
      </c>
      <c r="J367" t="s">
        <v>1325</v>
      </c>
      <c r="K367" s="2">
        <v>5.7354810000000001</v>
      </c>
      <c r="L367" s="2">
        <v>6.5748420000000003</v>
      </c>
      <c r="M367" s="2">
        <v>8.4573440000000009</v>
      </c>
      <c r="N367" s="2">
        <v>10.220829999999999</v>
      </c>
      <c r="O367" s="4">
        <v>9.0877648188635405</v>
      </c>
      <c r="P367" t="s">
        <v>2215</v>
      </c>
      <c r="Q367" t="s">
        <v>40</v>
      </c>
      <c r="AE367" t="s">
        <v>1326</v>
      </c>
    </row>
    <row r="368" spans="1:31" x14ac:dyDescent="0.2">
      <c r="A368" t="s">
        <v>1327</v>
      </c>
      <c r="B368" s="1">
        <v>30.4</v>
      </c>
      <c r="C368" s="1">
        <v>36.299999999999997</v>
      </c>
      <c r="D368" s="1">
        <v>36</v>
      </c>
      <c r="E368" s="1">
        <v>153</v>
      </c>
      <c r="F368" s="1">
        <v>155.69999999999999</v>
      </c>
      <c r="G368" s="1">
        <v>437.9</v>
      </c>
      <c r="H368" s="4">
        <f t="shared" si="10"/>
        <v>7.2697176241480044</v>
      </c>
      <c r="I368" s="5">
        <f t="shared" si="11"/>
        <v>8.5698594928486097E-2</v>
      </c>
      <c r="J368" t="s">
        <v>1328</v>
      </c>
      <c r="K368" s="2">
        <v>6.4941639999999996</v>
      </c>
      <c r="L368" s="2">
        <v>6.5849469999999997</v>
      </c>
      <c r="M368" s="2">
        <v>8.5893169999999994</v>
      </c>
      <c r="N368" s="2">
        <v>9.6992860000000007</v>
      </c>
      <c r="O368" s="4">
        <v>6.0828439769211204</v>
      </c>
      <c r="P368" t="s">
        <v>2216</v>
      </c>
      <c r="Q368" t="s">
        <v>40</v>
      </c>
      <c r="AE368" t="s">
        <v>1329</v>
      </c>
    </row>
    <row r="369" spans="1:31" x14ac:dyDescent="0.2">
      <c r="A369" t="s">
        <v>1330</v>
      </c>
      <c r="B369" s="1">
        <v>11.2</v>
      </c>
      <c r="C369" s="1">
        <v>15.2</v>
      </c>
      <c r="D369" s="1">
        <v>18.3</v>
      </c>
      <c r="E369" s="1">
        <v>45.9</v>
      </c>
      <c r="F369" s="1">
        <v>44.8</v>
      </c>
      <c r="G369" s="1">
        <v>108.8</v>
      </c>
      <c r="H369" s="4">
        <f t="shared" si="10"/>
        <v>4.4630872483221475</v>
      </c>
      <c r="I369" s="5">
        <f t="shared" si="11"/>
        <v>7.2135915556089308E-2</v>
      </c>
      <c r="J369" t="s">
        <v>1331</v>
      </c>
      <c r="K369" s="2">
        <v>6.0095179999999999</v>
      </c>
      <c r="L369" s="2">
        <v>6.1009779999999996</v>
      </c>
      <c r="M369" s="2">
        <v>7.7771499999999998</v>
      </c>
      <c r="N369" s="2">
        <v>8.7111599999999996</v>
      </c>
      <c r="O369" s="4">
        <v>4.5595991572831398</v>
      </c>
      <c r="P369" t="s">
        <v>2210</v>
      </c>
      <c r="Q369" t="s">
        <v>40</v>
      </c>
      <c r="AE369" t="s">
        <v>1332</v>
      </c>
    </row>
    <row r="370" spans="1:31" x14ac:dyDescent="0.2">
      <c r="A370" t="s">
        <v>1333</v>
      </c>
      <c r="B370" s="1">
        <v>10.199999999999999</v>
      </c>
      <c r="C370" s="1">
        <v>10.6</v>
      </c>
      <c r="D370" s="1">
        <v>12.7</v>
      </c>
      <c r="E370" s="1">
        <v>40.1</v>
      </c>
      <c r="F370" s="1">
        <v>35.9</v>
      </c>
      <c r="G370" s="1">
        <v>110.3</v>
      </c>
      <c r="H370" s="4">
        <f t="shared" si="10"/>
        <v>5.5611940298507463</v>
      </c>
      <c r="I370" s="5">
        <f t="shared" si="11"/>
        <v>0.10252996464653691</v>
      </c>
      <c r="J370" t="s">
        <v>1335</v>
      </c>
      <c r="K370" s="2">
        <v>6.8415429999999997</v>
      </c>
      <c r="L370" s="2">
        <v>6.6985340000000004</v>
      </c>
      <c r="M370" s="2">
        <v>8.2357429999999994</v>
      </c>
      <c r="N370" s="2">
        <v>9.3304869999999998</v>
      </c>
      <c r="O370" s="4">
        <v>4.0364205639694699</v>
      </c>
      <c r="P370" t="s">
        <v>2211</v>
      </c>
      <c r="Q370" t="s">
        <v>1334</v>
      </c>
      <c r="AE370" t="s">
        <v>1336</v>
      </c>
    </row>
    <row r="371" spans="1:31" x14ac:dyDescent="0.2">
      <c r="A371" t="s">
        <v>1337</v>
      </c>
      <c r="B371" s="1">
        <v>6.7</v>
      </c>
      <c r="C371" s="1">
        <v>5.6</v>
      </c>
      <c r="D371" s="1">
        <v>7.1</v>
      </c>
      <c r="E371" s="1">
        <v>34.299999999999997</v>
      </c>
      <c r="F371" s="1">
        <v>34.299999999999997</v>
      </c>
      <c r="G371" s="1">
        <v>94.1</v>
      </c>
      <c r="H371" s="4">
        <f t="shared" si="10"/>
        <v>8.3865979381443303</v>
      </c>
      <c r="I371" s="5">
        <f t="shared" si="11"/>
        <v>7.470282194272454E-2</v>
      </c>
      <c r="J371" t="s">
        <v>1338</v>
      </c>
      <c r="K371" s="2">
        <v>4.4344580000000002</v>
      </c>
      <c r="L371" s="2">
        <v>4.2393729999999996</v>
      </c>
      <c r="M371" s="2">
        <v>4.8462779999999999</v>
      </c>
      <c r="N371" s="2">
        <v>5.8609660000000003</v>
      </c>
      <c r="O371" s="4">
        <v>2.02329474373435</v>
      </c>
      <c r="P371" t="s">
        <v>2212</v>
      </c>
      <c r="Q371" t="s">
        <v>533</v>
      </c>
      <c r="AE371" t="s">
        <v>1339</v>
      </c>
    </row>
    <row r="372" spans="1:31" x14ac:dyDescent="0.2">
      <c r="A372" t="s">
        <v>1340</v>
      </c>
      <c r="B372" s="1">
        <v>7.4</v>
      </c>
      <c r="C372" s="1">
        <v>8.4</v>
      </c>
      <c r="D372" s="1">
        <v>6.2</v>
      </c>
      <c r="E372" s="1">
        <v>30.5</v>
      </c>
      <c r="F372" s="1">
        <v>27.1</v>
      </c>
      <c r="G372" s="1">
        <v>68</v>
      </c>
      <c r="H372" s="4">
        <f t="shared" si="10"/>
        <v>5.709090909090909</v>
      </c>
      <c r="I372" s="5">
        <f t="shared" si="11"/>
        <v>5.8044127341862838E-2</v>
      </c>
      <c r="J372" t="s">
        <v>1341</v>
      </c>
      <c r="K372" s="2">
        <v>5.8114699999999999</v>
      </c>
      <c r="L372" s="2">
        <v>6.300281</v>
      </c>
      <c r="M372" s="2">
        <v>7.1820839999999997</v>
      </c>
      <c r="N372" s="2">
        <v>8.379073</v>
      </c>
      <c r="O372" s="4">
        <v>3.30512079483344</v>
      </c>
      <c r="P372" t="s">
        <v>2213</v>
      </c>
      <c r="Q372" t="s">
        <v>1154</v>
      </c>
      <c r="AE372" t="s">
        <v>1342</v>
      </c>
    </row>
    <row r="373" spans="1:31" x14ac:dyDescent="0.2">
      <c r="A373" t="s">
        <v>1343</v>
      </c>
      <c r="B373" s="1">
        <v>21.5</v>
      </c>
      <c r="C373" s="1">
        <v>18.3</v>
      </c>
      <c r="D373" s="1">
        <v>16.3</v>
      </c>
      <c r="E373" s="1">
        <v>69.599999999999994</v>
      </c>
      <c r="F373" s="1">
        <v>55.7</v>
      </c>
      <c r="G373" s="1">
        <v>169.6</v>
      </c>
      <c r="H373" s="4">
        <f t="shared" si="10"/>
        <v>5.2566844919786098</v>
      </c>
      <c r="I373" s="5">
        <f t="shared" si="11"/>
        <v>9.0931829024806399E-2</v>
      </c>
      <c r="J373" t="s">
        <v>1344</v>
      </c>
      <c r="K373" s="2">
        <v>6.2089489999999996</v>
      </c>
      <c r="L373" s="2">
        <v>6.1488550000000002</v>
      </c>
      <c r="M373" s="2">
        <v>6.6932460000000003</v>
      </c>
      <c r="N373" s="2">
        <v>7.8717810000000004</v>
      </c>
      <c r="O373" s="4">
        <v>2.1489195902184401</v>
      </c>
      <c r="P373" t="s">
        <v>2214</v>
      </c>
      <c r="Q373" t="s">
        <v>40</v>
      </c>
      <c r="AE373" t="s">
        <v>1345</v>
      </c>
    </row>
    <row r="374" spans="1:31" x14ac:dyDescent="0.2">
      <c r="A374" t="s">
        <v>1346</v>
      </c>
      <c r="B374" s="1">
        <v>12.5</v>
      </c>
      <c r="C374" s="1">
        <v>25.3</v>
      </c>
      <c r="D374" s="1">
        <v>29.1</v>
      </c>
      <c r="E374" s="1">
        <v>171.7</v>
      </c>
      <c r="F374" s="1">
        <v>145.4</v>
      </c>
      <c r="G374" s="1">
        <v>356.1</v>
      </c>
      <c r="H374" s="4">
        <f t="shared" si="10"/>
        <v>10.062780269058296</v>
      </c>
      <c r="I374" s="5">
        <f t="shared" si="11"/>
        <v>3.8395133834822175E-2</v>
      </c>
      <c r="J374" t="s">
        <v>1347</v>
      </c>
      <c r="K374" s="2">
        <v>5.9526300000000001</v>
      </c>
      <c r="L374" s="2">
        <v>6.0059199999999997</v>
      </c>
      <c r="M374" s="2">
        <v>6.919848</v>
      </c>
      <c r="N374" s="2">
        <v>7.4981869999999997</v>
      </c>
      <c r="O374" s="4">
        <v>2.3452512679968498</v>
      </c>
      <c r="Q374" t="s">
        <v>348</v>
      </c>
      <c r="AE374" t="s">
        <v>1348</v>
      </c>
    </row>
    <row r="375" spans="1:31" x14ac:dyDescent="0.2">
      <c r="A375" t="s">
        <v>1349</v>
      </c>
      <c r="B375" s="1">
        <v>46.5</v>
      </c>
      <c r="C375" s="1">
        <v>67.900000000000006</v>
      </c>
      <c r="D375" s="1">
        <v>78.400000000000006</v>
      </c>
      <c r="E375" s="1">
        <v>463.3</v>
      </c>
      <c r="F375" s="1">
        <v>423.4</v>
      </c>
      <c r="G375" s="1">
        <v>893.3</v>
      </c>
      <c r="H375" s="4">
        <f t="shared" si="10"/>
        <v>9.2323651452282167</v>
      </c>
      <c r="I375" s="5">
        <f t="shared" si="11"/>
        <v>2.4664777091966482E-2</v>
      </c>
      <c r="J375" t="s">
        <v>1350</v>
      </c>
      <c r="K375" s="2">
        <v>5.9304069999999998</v>
      </c>
      <c r="L375" s="2">
        <v>6.6759040000000001</v>
      </c>
      <c r="M375" s="2">
        <v>8.7145290000000006</v>
      </c>
      <c r="N375" s="2">
        <v>9.8547250000000002</v>
      </c>
      <c r="O375" s="4">
        <v>7.8979131325901104</v>
      </c>
      <c r="Q375" t="s">
        <v>40</v>
      </c>
      <c r="AE375" t="s">
        <v>1351</v>
      </c>
    </row>
    <row r="376" spans="1:31" x14ac:dyDescent="0.2">
      <c r="A376" t="s">
        <v>2163</v>
      </c>
      <c r="B376" s="1">
        <v>118.3</v>
      </c>
      <c r="C376" s="1">
        <v>169.2</v>
      </c>
      <c r="D376" s="1">
        <v>155.6</v>
      </c>
      <c r="E376" s="1">
        <v>1</v>
      </c>
      <c r="F376" s="1">
        <v>1.1000000000000001</v>
      </c>
      <c r="G376" s="1">
        <v>2</v>
      </c>
      <c r="H376" s="4">
        <f t="shared" si="10"/>
        <v>9.2529902956443224E-3</v>
      </c>
      <c r="I376" s="5">
        <f t="shared" si="11"/>
        <v>6.5401584034387845E-4</v>
      </c>
      <c r="J376" t="s">
        <v>1354</v>
      </c>
      <c r="K376" s="2">
        <v>6.8527810000000002</v>
      </c>
      <c r="L376" s="2">
        <v>7.0226179999999996</v>
      </c>
      <c r="M376" s="2">
        <v>5.1718400000000004</v>
      </c>
      <c r="N376" s="2">
        <v>5.3273780000000004</v>
      </c>
      <c r="O376" s="4">
        <v>0.31033740486142503</v>
      </c>
      <c r="P376" t="s">
        <v>1352</v>
      </c>
      <c r="Q376" t="s">
        <v>1353</v>
      </c>
      <c r="AE376" t="s">
        <v>1355</v>
      </c>
    </row>
    <row r="377" spans="1:31" x14ac:dyDescent="0.2">
      <c r="A377" t="s">
        <v>1356</v>
      </c>
      <c r="B377" s="1">
        <v>4.0999999999999996</v>
      </c>
      <c r="C377" s="1">
        <v>5.0999999999999996</v>
      </c>
      <c r="D377" s="1">
        <v>6</v>
      </c>
      <c r="E377" s="1">
        <v>88.1</v>
      </c>
      <c r="F377" s="1">
        <v>93.5</v>
      </c>
      <c r="G377" s="1">
        <v>248.7</v>
      </c>
      <c r="H377" s="4">
        <f t="shared" si="10"/>
        <v>28.309210526315788</v>
      </c>
      <c r="I377" s="5">
        <f t="shared" si="11"/>
        <v>5.8333662231870385E-2</v>
      </c>
      <c r="J377" t="s">
        <v>1359</v>
      </c>
      <c r="K377" s="2">
        <v>5.2889429999999997</v>
      </c>
      <c r="L377" s="2">
        <v>4.8505229999999999</v>
      </c>
      <c r="M377" s="2">
        <v>6.2885280000000003</v>
      </c>
      <c r="N377" s="2">
        <v>7.0089959999999998</v>
      </c>
      <c r="O377" s="4">
        <v>2.9876869699182702</v>
      </c>
      <c r="P377" t="s">
        <v>1357</v>
      </c>
      <c r="Q377" t="s">
        <v>1358</v>
      </c>
      <c r="AE377" t="s">
        <v>1360</v>
      </c>
    </row>
    <row r="378" spans="1:31" x14ac:dyDescent="0.2">
      <c r="A378" t="s">
        <v>1361</v>
      </c>
      <c r="B378" s="1">
        <v>0.8</v>
      </c>
      <c r="C378" s="1">
        <v>3.3</v>
      </c>
      <c r="D378" s="1">
        <v>2</v>
      </c>
      <c r="E378" s="1">
        <v>39.4</v>
      </c>
      <c r="F378" s="1">
        <v>50.4</v>
      </c>
      <c r="G378" s="1">
        <v>85.9</v>
      </c>
      <c r="H378" s="4">
        <f t="shared" si="10"/>
        <v>28.803278688524589</v>
      </c>
      <c r="I378" s="5">
        <f t="shared" si="11"/>
        <v>1.5812822414070581E-2</v>
      </c>
      <c r="J378" t="s">
        <v>1364</v>
      </c>
      <c r="K378" s="2">
        <v>5.8612260000000003</v>
      </c>
      <c r="L378" s="2">
        <v>5.1578039999999996</v>
      </c>
      <c r="M378" s="2">
        <v>5.886838</v>
      </c>
      <c r="N378" s="2">
        <v>6.5905899999999997</v>
      </c>
      <c r="O378" s="4">
        <v>1.65771845273795</v>
      </c>
      <c r="P378" t="s">
        <v>1362</v>
      </c>
      <c r="Q378" t="s">
        <v>1363</v>
      </c>
      <c r="AE378" t="s">
        <v>1365</v>
      </c>
    </row>
    <row r="379" spans="1:31" x14ac:dyDescent="0.2">
      <c r="A379" t="s">
        <v>1366</v>
      </c>
      <c r="B379" s="1">
        <v>19.2</v>
      </c>
      <c r="C379" s="1">
        <v>19.7</v>
      </c>
      <c r="D379" s="1">
        <v>17.8</v>
      </c>
      <c r="E379" s="1">
        <v>0</v>
      </c>
      <c r="F379" s="1">
        <v>0</v>
      </c>
      <c r="G379" s="1">
        <v>0</v>
      </c>
      <c r="H379" s="4">
        <f t="shared" si="10"/>
        <v>0</v>
      </c>
      <c r="I379" s="5">
        <f t="shared" si="11"/>
        <v>4.886397722271931E-6</v>
      </c>
      <c r="J379" t="s">
        <v>1367</v>
      </c>
      <c r="K379" s="2">
        <v>3.9915750000000001</v>
      </c>
      <c r="L379" s="2">
        <v>3.728056</v>
      </c>
      <c r="M379" s="2">
        <v>3.9915750000000001</v>
      </c>
      <c r="N379" s="2">
        <v>3.9507300000000001</v>
      </c>
      <c r="O379" s="4">
        <v>1.0802288616718401</v>
      </c>
      <c r="Q379" t="s">
        <v>40</v>
      </c>
      <c r="AE379" t="s">
        <v>1368</v>
      </c>
    </row>
    <row r="380" spans="1:31" x14ac:dyDescent="0.2">
      <c r="A380" t="s">
        <v>1369</v>
      </c>
      <c r="B380" s="1">
        <v>3.3</v>
      </c>
      <c r="C380" s="1">
        <v>1.6</v>
      </c>
      <c r="D380" s="1">
        <v>1.9</v>
      </c>
      <c r="E380" s="1">
        <v>6.2</v>
      </c>
      <c r="F380" s="1">
        <v>12.5</v>
      </c>
      <c r="G380" s="1">
        <v>9</v>
      </c>
      <c r="H380" s="4">
        <f t="shared" si="10"/>
        <v>4.0735294117647047</v>
      </c>
      <c r="I380" s="5">
        <f t="shared" si="11"/>
        <v>2.1315580628644984E-2</v>
      </c>
      <c r="J380" t="s">
        <v>1372</v>
      </c>
      <c r="K380" s="2">
        <v>4.2048259999999997</v>
      </c>
      <c r="L380" s="2">
        <v>4.2656049999999999</v>
      </c>
      <c r="M380" s="2">
        <v>4.3499439999999998</v>
      </c>
      <c r="N380" s="2">
        <v>4.3187610000000003</v>
      </c>
      <c r="O380" s="4">
        <v>1.0711325343540501</v>
      </c>
      <c r="P380" t="s">
        <v>1370</v>
      </c>
      <c r="Q380" t="s">
        <v>1371</v>
      </c>
      <c r="AE380" t="s">
        <v>1373</v>
      </c>
    </row>
    <row r="381" spans="1:31" x14ac:dyDescent="0.2">
      <c r="A381" t="s">
        <v>1374</v>
      </c>
      <c r="B381" s="1">
        <v>12.1</v>
      </c>
      <c r="C381" s="1">
        <v>10.8</v>
      </c>
      <c r="D381" s="1">
        <v>9.1999999999999993</v>
      </c>
      <c r="E381" s="1">
        <v>39.6</v>
      </c>
      <c r="F381" s="1">
        <v>46.2</v>
      </c>
      <c r="G381" s="1">
        <v>46.7</v>
      </c>
      <c r="H381" s="4">
        <f t="shared" si="10"/>
        <v>4.1277258566978201</v>
      </c>
      <c r="I381" s="5">
        <f t="shared" si="11"/>
        <v>1.6283723265963021E-4</v>
      </c>
      <c r="J381" t="s">
        <v>1375</v>
      </c>
      <c r="K381" s="2">
        <v>5.8522150000000002</v>
      </c>
      <c r="L381" s="2">
        <v>5.7715630000000004</v>
      </c>
      <c r="M381" s="2">
        <v>5.8729189999999996</v>
      </c>
      <c r="N381" s="2">
        <v>6.3411379999999999</v>
      </c>
      <c r="O381" s="4">
        <v>1.22700361544438</v>
      </c>
      <c r="Q381" t="s">
        <v>40</v>
      </c>
      <c r="AE381" t="s">
        <v>1376</v>
      </c>
    </row>
    <row r="382" spans="1:31" x14ac:dyDescent="0.2">
      <c r="A382" t="s">
        <v>1377</v>
      </c>
      <c r="B382" s="1">
        <v>31.9</v>
      </c>
      <c r="C382" s="1">
        <v>30.6</v>
      </c>
      <c r="D382" s="1">
        <v>35.5</v>
      </c>
      <c r="E382" s="1">
        <v>173.9</v>
      </c>
      <c r="F382" s="1">
        <v>182.6</v>
      </c>
      <c r="G382" s="1">
        <v>160.5</v>
      </c>
      <c r="H382" s="4">
        <f t="shared" si="10"/>
        <v>5.2755102040816331</v>
      </c>
      <c r="I382" s="5">
        <f t="shared" si="11"/>
        <v>2.9348136808498287E-5</v>
      </c>
      <c r="J382" t="s">
        <v>1380</v>
      </c>
      <c r="K382" s="2">
        <v>6.1626919999999998</v>
      </c>
      <c r="L382" s="2">
        <v>5.410501</v>
      </c>
      <c r="M382" s="2">
        <v>6.4989889999999999</v>
      </c>
      <c r="N382" s="2">
        <v>6.1626919999999998</v>
      </c>
      <c r="O382" s="4">
        <v>1.4582559897523899</v>
      </c>
      <c r="P382" t="s">
        <v>1378</v>
      </c>
      <c r="Q382" t="s">
        <v>1379</v>
      </c>
      <c r="AE382" t="s">
        <v>1381</v>
      </c>
    </row>
    <row r="383" spans="1:31" x14ac:dyDescent="0.2">
      <c r="A383" t="s">
        <v>1382</v>
      </c>
      <c r="B383" s="1">
        <v>41.2</v>
      </c>
      <c r="C383" s="1">
        <v>46.4</v>
      </c>
      <c r="D383" s="1">
        <v>41.7</v>
      </c>
      <c r="E383" s="1">
        <v>259</v>
      </c>
      <c r="F383" s="1">
        <v>230.3</v>
      </c>
      <c r="G383" s="1">
        <v>221.7</v>
      </c>
      <c r="H383" s="4">
        <f t="shared" si="10"/>
        <v>5.4988399071925755</v>
      </c>
      <c r="I383" s="5">
        <f t="shared" si="11"/>
        <v>7.0010738881906887E-5</v>
      </c>
      <c r="J383" t="s">
        <v>1385</v>
      </c>
      <c r="K383" s="2">
        <v>4.6303340000000004</v>
      </c>
      <c r="L383" s="2">
        <v>4.493868</v>
      </c>
      <c r="M383" s="2">
        <v>7.4870279999999996</v>
      </c>
      <c r="N383" s="2">
        <v>6.6003869999999996</v>
      </c>
      <c r="O383" s="4">
        <v>5.5851905423002703</v>
      </c>
      <c r="P383" t="s">
        <v>1383</v>
      </c>
      <c r="Q383" t="s">
        <v>1384</v>
      </c>
      <c r="AE383" t="s">
        <v>1386</v>
      </c>
    </row>
    <row r="384" spans="1:31" x14ac:dyDescent="0.2">
      <c r="A384" t="s">
        <v>1387</v>
      </c>
      <c r="B384" s="1">
        <v>150.6</v>
      </c>
      <c r="C384" s="1">
        <v>115</v>
      </c>
      <c r="D384" s="1">
        <v>103.7</v>
      </c>
      <c r="E384" s="1">
        <v>1121.3</v>
      </c>
      <c r="F384" s="1">
        <v>1008.6</v>
      </c>
      <c r="G384" s="1">
        <v>916.7</v>
      </c>
      <c r="H384" s="4">
        <f t="shared" si="10"/>
        <v>8.2496615217979965</v>
      </c>
      <c r="I384" s="5">
        <f t="shared" si="11"/>
        <v>1.2558974613335598E-4</v>
      </c>
      <c r="J384" t="s">
        <v>1390</v>
      </c>
      <c r="K384" s="2">
        <v>8.1986539999999994</v>
      </c>
      <c r="L384" s="2">
        <v>8.4190439999999995</v>
      </c>
      <c r="M384" s="2">
        <v>11.511799999999999</v>
      </c>
      <c r="N384" s="2">
        <v>11.26885</v>
      </c>
      <c r="O384" s="4">
        <v>8.4648001079712696</v>
      </c>
      <c r="P384" t="s">
        <v>1388</v>
      </c>
      <c r="Q384" t="s">
        <v>1389</v>
      </c>
      <c r="AE384" t="s">
        <v>1391</v>
      </c>
    </row>
    <row r="385" spans="1:31" x14ac:dyDescent="0.2">
      <c r="A385" t="s">
        <v>1392</v>
      </c>
      <c r="B385" s="1">
        <v>49.5</v>
      </c>
      <c r="C385" s="1">
        <v>41</v>
      </c>
      <c r="D385" s="1">
        <v>40.299999999999997</v>
      </c>
      <c r="E385" s="1">
        <v>294.60000000000002</v>
      </c>
      <c r="F385" s="1">
        <v>250.7</v>
      </c>
      <c r="G385" s="1">
        <v>283.39999999999998</v>
      </c>
      <c r="H385" s="4">
        <f t="shared" si="10"/>
        <v>6.3356269113149839</v>
      </c>
      <c r="I385" s="5">
        <f t="shared" si="11"/>
        <v>6.6496936444236887E-5</v>
      </c>
      <c r="J385" t="s">
        <v>1395</v>
      </c>
      <c r="K385" s="2">
        <v>6.1552049999999996</v>
      </c>
      <c r="L385" s="2">
        <v>6.4741140000000001</v>
      </c>
      <c r="M385" s="2">
        <v>7.8954930000000001</v>
      </c>
      <c r="N385" s="2">
        <v>8.5175879999999999</v>
      </c>
      <c r="O385" s="4">
        <v>3.7111877777378699</v>
      </c>
      <c r="P385" t="s">
        <v>1393</v>
      </c>
      <c r="Q385" t="s">
        <v>1394</v>
      </c>
      <c r="AE385" t="s">
        <v>1396</v>
      </c>
    </row>
    <row r="386" spans="1:31" x14ac:dyDescent="0.2">
      <c r="A386" t="s">
        <v>1397</v>
      </c>
      <c r="B386" s="1">
        <v>0</v>
      </c>
      <c r="C386" s="1">
        <v>5.9</v>
      </c>
      <c r="D386" s="1">
        <v>3.1</v>
      </c>
      <c r="E386" s="1">
        <v>0</v>
      </c>
      <c r="F386" s="1">
        <v>0</v>
      </c>
      <c r="G386" s="1">
        <v>0</v>
      </c>
      <c r="H386" s="4">
        <f t="shared" ref="H386:H449" si="12">AVERAGE(E386:G386)/AVERAGE(B386:D386)</f>
        <v>0</v>
      </c>
      <c r="I386" s="5">
        <f t="shared" ref="I386:I449" si="13">TTEST(B386:D386,E386:G386,2,2)</f>
        <v>0.15310078812452987</v>
      </c>
      <c r="J386" t="s">
        <v>1398</v>
      </c>
      <c r="K386" s="2">
        <v>3.751544</v>
      </c>
      <c r="L386" s="2">
        <v>3.7314569999999998</v>
      </c>
      <c r="M386" s="2">
        <v>3.751544</v>
      </c>
      <c r="N386" s="2">
        <v>3.751544</v>
      </c>
      <c r="O386" s="4">
        <v>1.0069859121398701</v>
      </c>
      <c r="Q386" t="s">
        <v>40</v>
      </c>
      <c r="AE386" t="s">
        <v>1399</v>
      </c>
    </row>
    <row r="387" spans="1:31" x14ac:dyDescent="0.2">
      <c r="A387" t="s">
        <v>1400</v>
      </c>
      <c r="B387" s="1">
        <v>1.6</v>
      </c>
      <c r="C387" s="1">
        <v>1.2</v>
      </c>
      <c r="D387" s="1">
        <v>2.6</v>
      </c>
      <c r="E387" s="1">
        <v>53.6</v>
      </c>
      <c r="F387" s="1">
        <v>55.1</v>
      </c>
      <c r="G387" s="1">
        <v>127.7</v>
      </c>
      <c r="H387" s="4">
        <f t="shared" si="12"/>
        <v>43.777777777777779</v>
      </c>
      <c r="I387" s="5">
        <f t="shared" si="13"/>
        <v>3.4569348089247068E-2</v>
      </c>
      <c r="J387" t="s">
        <v>1402</v>
      </c>
      <c r="K387" s="2">
        <v>5.7286149999999996</v>
      </c>
      <c r="L387" s="2">
        <v>5.4335880000000003</v>
      </c>
      <c r="M387" s="2">
        <v>6.5441690000000001</v>
      </c>
      <c r="N387" s="2">
        <v>7.2507450000000002</v>
      </c>
      <c r="O387" s="4">
        <v>2.49036205479725</v>
      </c>
      <c r="Q387" t="s">
        <v>1401</v>
      </c>
      <c r="AE387" t="s">
        <v>1403</v>
      </c>
    </row>
    <row r="388" spans="1:31" x14ac:dyDescent="0.2">
      <c r="A388" t="s">
        <v>2164</v>
      </c>
      <c r="B388" s="1">
        <v>29</v>
      </c>
      <c r="C388" s="1">
        <v>29</v>
      </c>
      <c r="D388" s="1">
        <v>28.9</v>
      </c>
      <c r="E388" s="1">
        <v>5.9</v>
      </c>
      <c r="F388" s="1">
        <v>5.9</v>
      </c>
      <c r="G388" s="1">
        <v>6.6</v>
      </c>
      <c r="H388" s="4">
        <f t="shared" si="12"/>
        <v>0.21173762945914842</v>
      </c>
      <c r="I388" s="5">
        <f t="shared" si="13"/>
        <v>6.8080152057996128E-8</v>
      </c>
      <c r="J388" t="s">
        <v>1405</v>
      </c>
      <c r="K388" s="2">
        <v>6.148517</v>
      </c>
      <c r="L388" s="2">
        <v>6.2177220000000002</v>
      </c>
      <c r="M388" s="2">
        <v>5.4204119999999998</v>
      </c>
      <c r="N388" s="2">
        <v>5.2783129999999998</v>
      </c>
      <c r="O388" s="4">
        <v>0.56106623536632305</v>
      </c>
      <c r="P388" t="s">
        <v>2217</v>
      </c>
      <c r="Q388" t="s">
        <v>1404</v>
      </c>
      <c r="AE388" t="s">
        <v>1406</v>
      </c>
    </row>
    <row r="389" spans="1:31" x14ac:dyDescent="0.2">
      <c r="A389" t="s">
        <v>2165</v>
      </c>
      <c r="B389" s="1">
        <v>9.3000000000000007</v>
      </c>
      <c r="C389" s="1">
        <v>7.2</v>
      </c>
      <c r="D389" s="1">
        <v>5.4</v>
      </c>
      <c r="E389" s="1">
        <v>175.8</v>
      </c>
      <c r="F389" s="1">
        <v>206.8</v>
      </c>
      <c r="G389" s="1">
        <v>186.4</v>
      </c>
      <c r="H389" s="4">
        <f t="shared" si="12"/>
        <v>25.981735159817351</v>
      </c>
      <c r="I389" s="5">
        <f t="shared" si="13"/>
        <v>3.7658831295690017E-5</v>
      </c>
      <c r="J389" t="s">
        <v>1407</v>
      </c>
      <c r="K389" s="2">
        <v>4.8311500000000001</v>
      </c>
      <c r="L389" s="2">
        <v>4.6734799999999996</v>
      </c>
      <c r="M389" s="2">
        <v>5.0428259999999998</v>
      </c>
      <c r="N389" s="2">
        <v>4.8017070000000004</v>
      </c>
      <c r="O389" s="4">
        <v>1.1250206635153901</v>
      </c>
      <c r="Q389" t="s">
        <v>584</v>
      </c>
      <c r="AE389" t="s">
        <v>1408</v>
      </c>
    </row>
    <row r="390" spans="1:31" x14ac:dyDescent="0.2">
      <c r="A390" t="s">
        <v>1409</v>
      </c>
      <c r="B390" s="1">
        <v>0</v>
      </c>
      <c r="C390" s="1">
        <v>0.1</v>
      </c>
      <c r="D390" s="1">
        <v>0</v>
      </c>
      <c r="E390" s="1">
        <v>967.2</v>
      </c>
      <c r="F390" s="1">
        <v>1120.9000000000001</v>
      </c>
      <c r="G390" s="1">
        <v>940.1</v>
      </c>
      <c r="H390" s="4">
        <f t="shared" si="12"/>
        <v>30282.000000000004</v>
      </c>
      <c r="I390" s="5">
        <f t="shared" si="13"/>
        <v>5.6874709188965553E-5</v>
      </c>
      <c r="J390" t="s">
        <v>1411</v>
      </c>
      <c r="K390" s="2">
        <v>4.7947059999999997</v>
      </c>
      <c r="L390" s="2">
        <v>4.1511620000000002</v>
      </c>
      <c r="M390" s="2">
        <v>9.1694669999999991</v>
      </c>
      <c r="N390" s="2">
        <v>7.9624610000000002</v>
      </c>
      <c r="O390" s="4">
        <v>17.065727361442701</v>
      </c>
      <c r="Q390" t="s">
        <v>1410</v>
      </c>
      <c r="AE390" t="s">
        <v>1412</v>
      </c>
    </row>
    <row r="391" spans="1:31" x14ac:dyDescent="0.2">
      <c r="A391" t="s">
        <v>1413</v>
      </c>
      <c r="B391" s="1">
        <v>0</v>
      </c>
      <c r="C391" s="1">
        <v>0</v>
      </c>
      <c r="D391" s="1">
        <v>0</v>
      </c>
      <c r="E391" s="1">
        <v>722.5</v>
      </c>
      <c r="F391" s="1">
        <v>800.9</v>
      </c>
      <c r="G391" s="1">
        <v>748.9</v>
      </c>
      <c r="H391" s="4" t="e">
        <f t="shared" si="12"/>
        <v>#DIV/0!</v>
      </c>
      <c r="I391" s="5">
        <f t="shared" si="13"/>
        <v>5.0972699172508813E-6</v>
      </c>
      <c r="J391" t="s">
        <v>1414</v>
      </c>
      <c r="K391" s="2">
        <v>4.9100020000000004</v>
      </c>
      <c r="L391" s="2">
        <v>4.9912400000000003</v>
      </c>
      <c r="M391" s="2">
        <v>9.8904139999999998</v>
      </c>
      <c r="N391" s="2">
        <v>9.6295070000000003</v>
      </c>
      <c r="O391" s="4">
        <v>28.038543433134599</v>
      </c>
      <c r="Q391" t="s">
        <v>40</v>
      </c>
      <c r="AE391" t="s">
        <v>1415</v>
      </c>
    </row>
    <row r="392" spans="1:31" x14ac:dyDescent="0.2">
      <c r="A392" t="s">
        <v>1416</v>
      </c>
      <c r="B392" s="1">
        <v>0</v>
      </c>
      <c r="C392" s="1">
        <v>0.1</v>
      </c>
      <c r="D392" s="1">
        <v>0</v>
      </c>
      <c r="E392" s="1">
        <v>1229.5</v>
      </c>
      <c r="F392" s="1">
        <v>1197.2</v>
      </c>
      <c r="G392" s="1">
        <v>1153</v>
      </c>
      <c r="H392" s="4">
        <f t="shared" si="12"/>
        <v>35797</v>
      </c>
      <c r="I392" s="5">
        <f t="shared" si="13"/>
        <v>7.1377639010997861E-7</v>
      </c>
      <c r="J392" t="s">
        <v>1417</v>
      </c>
      <c r="K392" s="2">
        <v>3.8481489999999998</v>
      </c>
      <c r="L392" s="2">
        <v>3.3556979999999998</v>
      </c>
      <c r="M392" s="2">
        <v>9.2777659999999997</v>
      </c>
      <c r="N392" s="2">
        <v>8.73245</v>
      </c>
      <c r="O392" s="4">
        <v>42.317558827251503</v>
      </c>
      <c r="Q392" t="s">
        <v>40</v>
      </c>
      <c r="AE392" t="s">
        <v>1418</v>
      </c>
    </row>
    <row r="393" spans="1:31" x14ac:dyDescent="0.2">
      <c r="A393" t="s">
        <v>2166</v>
      </c>
      <c r="B393" s="1">
        <v>39.299999999999997</v>
      </c>
      <c r="C393" s="1">
        <v>46.9</v>
      </c>
      <c r="D393" s="1">
        <v>48.9</v>
      </c>
      <c r="E393" s="1">
        <v>2.2999999999999998</v>
      </c>
      <c r="F393" s="1">
        <v>3.2</v>
      </c>
      <c r="G393" s="1">
        <v>2</v>
      </c>
      <c r="H393" s="4">
        <f t="shared" si="12"/>
        <v>5.5514433752775726E-2</v>
      </c>
      <c r="I393" s="5">
        <f t="shared" si="13"/>
        <v>1.3384956708427167E-4</v>
      </c>
      <c r="J393" t="s">
        <v>1419</v>
      </c>
      <c r="K393" s="2">
        <v>5.8772409999999997</v>
      </c>
      <c r="L393" s="2">
        <v>5.7262259999999996</v>
      </c>
      <c r="M393" s="2">
        <v>5.2771429999999997</v>
      </c>
      <c r="N393" s="2">
        <v>5.3210689999999996</v>
      </c>
      <c r="O393" s="4">
        <v>0.70582013905098295</v>
      </c>
      <c r="Q393" t="s">
        <v>40</v>
      </c>
      <c r="AE393" t="s">
        <v>1420</v>
      </c>
    </row>
    <row r="394" spans="1:31" x14ac:dyDescent="0.2">
      <c r="A394" t="s">
        <v>1421</v>
      </c>
      <c r="B394" s="1">
        <v>181</v>
      </c>
      <c r="C394" s="1">
        <v>158.1</v>
      </c>
      <c r="D394" s="1">
        <v>152.19999999999999</v>
      </c>
      <c r="E394" s="1">
        <v>3075</v>
      </c>
      <c r="F394" s="1">
        <v>3767.6</v>
      </c>
      <c r="G394" s="1">
        <v>2750.8</v>
      </c>
      <c r="H394" s="4">
        <f t="shared" si="12"/>
        <v>19.526562181966213</v>
      </c>
      <c r="I394" s="5">
        <f t="shared" si="13"/>
        <v>5.3802455817667221E-4</v>
      </c>
      <c r="J394" t="s">
        <v>1424</v>
      </c>
      <c r="K394" s="2">
        <v>6.7647690000000003</v>
      </c>
      <c r="L394" s="2">
        <v>6.5100939999999996</v>
      </c>
      <c r="M394" s="2">
        <v>8.5158670000000001</v>
      </c>
      <c r="N394" s="2">
        <v>8.7271800000000006</v>
      </c>
      <c r="O394" s="4">
        <v>3.9561359384513701</v>
      </c>
      <c r="P394" t="s">
        <v>1422</v>
      </c>
      <c r="Q394" t="s">
        <v>1423</v>
      </c>
      <c r="AE394" t="s">
        <v>1425</v>
      </c>
    </row>
    <row r="395" spans="1:31" x14ac:dyDescent="0.2">
      <c r="A395" t="s">
        <v>2167</v>
      </c>
      <c r="B395" s="1">
        <v>154.80000000000001</v>
      </c>
      <c r="C395" s="1">
        <v>167.5</v>
      </c>
      <c r="D395" s="1">
        <v>172.4</v>
      </c>
      <c r="E395" s="1">
        <v>15.4</v>
      </c>
      <c r="F395" s="1">
        <v>23</v>
      </c>
      <c r="G395" s="1">
        <v>14.9</v>
      </c>
      <c r="H395" s="4">
        <f t="shared" si="12"/>
        <v>0.10774206589852435</v>
      </c>
      <c r="I395" s="5">
        <f t="shared" si="13"/>
        <v>1.4966185872461991E-5</v>
      </c>
      <c r="J395" t="s">
        <v>1426</v>
      </c>
      <c r="K395" s="2">
        <v>7.508508</v>
      </c>
      <c r="L395" s="2">
        <v>7.6366430000000003</v>
      </c>
      <c r="M395" s="2">
        <v>5.6236230000000003</v>
      </c>
      <c r="N395" s="2">
        <v>5.360932</v>
      </c>
      <c r="O395" s="4">
        <v>0.236465562815941</v>
      </c>
      <c r="Q395" t="s">
        <v>847</v>
      </c>
      <c r="AE395" t="s">
        <v>1427</v>
      </c>
    </row>
    <row r="396" spans="1:31" x14ac:dyDescent="0.2">
      <c r="A396" t="s">
        <v>1428</v>
      </c>
      <c r="B396" s="1">
        <v>2.2000000000000002</v>
      </c>
      <c r="C396" s="1">
        <v>5.7</v>
      </c>
      <c r="D396" s="1">
        <v>5.6</v>
      </c>
      <c r="E396" s="1">
        <v>0.5</v>
      </c>
      <c r="F396" s="1">
        <v>1.1000000000000001</v>
      </c>
      <c r="G396" s="1">
        <v>1</v>
      </c>
      <c r="H396" s="4">
        <f t="shared" si="12"/>
        <v>0.19259259259259259</v>
      </c>
      <c r="I396" s="5">
        <f t="shared" si="13"/>
        <v>3.5591712860437177E-2</v>
      </c>
      <c r="J396" t="s">
        <v>1429</v>
      </c>
      <c r="K396" s="2">
        <v>5.4235059999999997</v>
      </c>
      <c r="L396" s="2">
        <v>5.2515369999999999</v>
      </c>
      <c r="M396" s="2">
        <v>5.6310820000000001</v>
      </c>
      <c r="N396" s="2">
        <v>5.4235059999999997</v>
      </c>
      <c r="O396" s="4">
        <v>1.14058384189866</v>
      </c>
      <c r="Q396" t="s">
        <v>40</v>
      </c>
      <c r="AE396" t="s">
        <v>1430</v>
      </c>
    </row>
    <row r="397" spans="1:31" x14ac:dyDescent="0.2">
      <c r="A397" t="s">
        <v>1431</v>
      </c>
      <c r="B397" s="1">
        <v>0.9</v>
      </c>
      <c r="C397" s="1">
        <v>1.6</v>
      </c>
      <c r="D397" s="1">
        <v>1.5</v>
      </c>
      <c r="E397" s="1">
        <v>0</v>
      </c>
      <c r="F397" s="1">
        <v>0</v>
      </c>
      <c r="G397" s="1">
        <v>0</v>
      </c>
      <c r="H397" s="4">
        <f t="shared" si="12"/>
        <v>0</v>
      </c>
      <c r="I397" s="5">
        <f t="shared" si="13"/>
        <v>3.6541306157027009E-3</v>
      </c>
      <c r="J397" t="s">
        <v>1432</v>
      </c>
      <c r="K397" s="2">
        <v>5.830972</v>
      </c>
      <c r="L397" s="2">
        <v>5.6408259999999997</v>
      </c>
      <c r="M397" s="2">
        <v>5.7796960000000004</v>
      </c>
      <c r="N397" s="2">
        <v>6.0234870000000003</v>
      </c>
      <c r="O397" s="4">
        <v>1.12170437188574</v>
      </c>
      <c r="Q397" t="s">
        <v>40</v>
      </c>
      <c r="AE397" t="s">
        <v>1433</v>
      </c>
    </row>
    <row r="398" spans="1:31" x14ac:dyDescent="0.2">
      <c r="A398" t="s">
        <v>1434</v>
      </c>
      <c r="B398" s="1">
        <v>1.2</v>
      </c>
      <c r="C398" s="1">
        <v>2.2000000000000002</v>
      </c>
      <c r="D398" s="1">
        <v>1.9</v>
      </c>
      <c r="E398" s="1">
        <v>0</v>
      </c>
      <c r="F398" s="1">
        <v>0</v>
      </c>
      <c r="G398" s="1">
        <v>0</v>
      </c>
      <c r="H398" s="4">
        <f t="shared" si="12"/>
        <v>0</v>
      </c>
      <c r="I398" s="5">
        <f t="shared" si="13"/>
        <v>3.9716044365160786E-3</v>
      </c>
      <c r="J398" t="s">
        <v>1435</v>
      </c>
      <c r="K398" s="2">
        <v>3.8431700000000002</v>
      </c>
      <c r="L398" s="2">
        <v>3.7835869999999998</v>
      </c>
      <c r="M398" s="2">
        <v>4.0184470000000001</v>
      </c>
      <c r="N398" s="2">
        <v>3.9119470000000001</v>
      </c>
      <c r="O398" s="4">
        <v>1.1109689530659099</v>
      </c>
      <c r="Q398" t="s">
        <v>40</v>
      </c>
      <c r="AE398" t="s">
        <v>1436</v>
      </c>
    </row>
    <row r="399" spans="1:31" x14ac:dyDescent="0.2">
      <c r="A399" t="s">
        <v>1437</v>
      </c>
      <c r="B399" s="1">
        <v>6.1</v>
      </c>
      <c r="C399" s="1">
        <v>8</v>
      </c>
      <c r="D399" s="1">
        <v>9.1</v>
      </c>
      <c r="E399" s="1">
        <v>0</v>
      </c>
      <c r="F399" s="1">
        <v>0</v>
      </c>
      <c r="G399" s="1">
        <v>0</v>
      </c>
      <c r="H399" s="4">
        <f t="shared" si="12"/>
        <v>0</v>
      </c>
      <c r="I399" s="5">
        <f t="shared" si="13"/>
        <v>9.0964139335186159E-4</v>
      </c>
      <c r="J399" t="s">
        <v>1438</v>
      </c>
      <c r="K399" s="2">
        <v>6.2704430000000002</v>
      </c>
      <c r="L399" s="2">
        <v>5.6174150000000003</v>
      </c>
      <c r="M399" s="2">
        <v>6.1202500000000004</v>
      </c>
      <c r="N399" s="2">
        <v>6.0138930000000004</v>
      </c>
      <c r="O399" s="4">
        <v>1.0891045846660601</v>
      </c>
      <c r="Q399" t="s">
        <v>40</v>
      </c>
      <c r="AE399" t="s">
        <v>1439</v>
      </c>
    </row>
    <row r="400" spans="1:31" x14ac:dyDescent="0.2">
      <c r="A400" t="s">
        <v>1440</v>
      </c>
      <c r="B400" s="1">
        <v>3.5</v>
      </c>
      <c r="C400" s="1">
        <v>5</v>
      </c>
      <c r="D400" s="1">
        <v>3.5</v>
      </c>
      <c r="E400" s="1">
        <v>0</v>
      </c>
      <c r="F400" s="1">
        <v>0</v>
      </c>
      <c r="G400" s="1">
        <v>0</v>
      </c>
      <c r="H400" s="4">
        <f t="shared" si="12"/>
        <v>0</v>
      </c>
      <c r="I400" s="5">
        <f t="shared" si="13"/>
        <v>1.3238969092171679E-3</v>
      </c>
      <c r="J400" t="s">
        <v>1441</v>
      </c>
      <c r="K400" s="2">
        <v>4.033264</v>
      </c>
      <c r="L400" s="2">
        <v>4.033264</v>
      </c>
      <c r="M400" s="2">
        <v>4.0491979999999996</v>
      </c>
      <c r="N400" s="2">
        <v>4.0158490000000002</v>
      </c>
      <c r="O400" s="4">
        <v>0.99948685621612399</v>
      </c>
      <c r="Q400" t="s">
        <v>40</v>
      </c>
      <c r="AE400" t="s">
        <v>1442</v>
      </c>
    </row>
    <row r="401" spans="1:31" x14ac:dyDescent="0.2">
      <c r="A401" t="s">
        <v>1443</v>
      </c>
      <c r="B401" s="1">
        <v>3.2</v>
      </c>
      <c r="C401" s="1">
        <v>6.6</v>
      </c>
      <c r="D401" s="1">
        <v>5.7</v>
      </c>
      <c r="E401" s="1">
        <v>0</v>
      </c>
      <c r="F401" s="1">
        <v>0</v>
      </c>
      <c r="G401" s="1">
        <v>0</v>
      </c>
      <c r="H401" s="4">
        <f t="shared" si="12"/>
        <v>0</v>
      </c>
      <c r="I401" s="5">
        <f t="shared" si="13"/>
        <v>7.081123771318077E-3</v>
      </c>
      <c r="J401" t="s">
        <v>1444</v>
      </c>
      <c r="K401" s="2">
        <v>5.2550759999999999</v>
      </c>
      <c r="L401" s="2">
        <v>5.1533610000000003</v>
      </c>
      <c r="M401" s="2">
        <v>5.2238360000000004</v>
      </c>
      <c r="N401" s="2">
        <v>5.2403320000000004</v>
      </c>
      <c r="O401" s="4">
        <v>1.0195026320746099</v>
      </c>
      <c r="Q401" t="s">
        <v>40</v>
      </c>
      <c r="AE401" t="s">
        <v>1445</v>
      </c>
    </row>
    <row r="402" spans="1:31" x14ac:dyDescent="0.2">
      <c r="A402" t="s">
        <v>1446</v>
      </c>
      <c r="B402" s="1">
        <v>2.2000000000000002</v>
      </c>
      <c r="C402" s="1">
        <v>2.6</v>
      </c>
      <c r="D402" s="1">
        <v>3.2</v>
      </c>
      <c r="E402" s="1">
        <v>0</v>
      </c>
      <c r="F402" s="1">
        <v>0</v>
      </c>
      <c r="G402" s="1">
        <v>0</v>
      </c>
      <c r="H402" s="4">
        <f t="shared" si="12"/>
        <v>0</v>
      </c>
      <c r="I402" s="5">
        <f t="shared" si="13"/>
        <v>7.8306153854652925E-4</v>
      </c>
      <c r="J402" t="s">
        <v>1447</v>
      </c>
      <c r="K402" s="2">
        <v>4.1858570000000004</v>
      </c>
      <c r="L402" s="2">
        <v>4.1858570000000004</v>
      </c>
      <c r="M402" s="2">
        <v>4.2198370000000001</v>
      </c>
      <c r="N402" s="2">
        <v>4.1858570000000004</v>
      </c>
      <c r="O402" s="4">
        <v>1.0118461874193001</v>
      </c>
      <c r="Q402" t="s">
        <v>40</v>
      </c>
      <c r="AE402" t="s">
        <v>1448</v>
      </c>
    </row>
    <row r="403" spans="1:31" x14ac:dyDescent="0.2">
      <c r="A403" t="s">
        <v>1449</v>
      </c>
      <c r="B403" s="1">
        <v>14.4</v>
      </c>
      <c r="C403" s="1">
        <v>13.5</v>
      </c>
      <c r="D403" s="1">
        <v>12.8</v>
      </c>
      <c r="E403" s="1">
        <v>0</v>
      </c>
      <c r="F403" s="1">
        <v>0</v>
      </c>
      <c r="G403" s="1">
        <v>0</v>
      </c>
      <c r="H403" s="4">
        <f t="shared" si="12"/>
        <v>0</v>
      </c>
      <c r="I403" s="5">
        <f t="shared" si="13"/>
        <v>8.0820659630050064E-6</v>
      </c>
      <c r="J403" t="s">
        <v>1450</v>
      </c>
      <c r="K403" s="2">
        <v>4.6562650000000003</v>
      </c>
      <c r="L403" s="2">
        <v>4.6279380000000003</v>
      </c>
      <c r="M403" s="2">
        <v>4.6279380000000003</v>
      </c>
      <c r="N403" s="2">
        <v>4.516839</v>
      </c>
      <c r="O403" s="4">
        <v>0.95282752825952199</v>
      </c>
      <c r="Q403" t="s">
        <v>51</v>
      </c>
      <c r="AE403" t="s">
        <v>1451</v>
      </c>
    </row>
    <row r="404" spans="1:31" x14ac:dyDescent="0.2">
      <c r="A404" t="s">
        <v>1452</v>
      </c>
      <c r="B404" s="1">
        <v>4.7</v>
      </c>
      <c r="C404" s="1">
        <v>10.1</v>
      </c>
      <c r="D404" s="1">
        <v>10.6</v>
      </c>
      <c r="E404" s="1">
        <v>0</v>
      </c>
      <c r="F404" s="1">
        <v>0</v>
      </c>
      <c r="G404" s="1">
        <v>0</v>
      </c>
      <c r="H404" s="4">
        <f t="shared" si="12"/>
        <v>0</v>
      </c>
      <c r="I404" s="5">
        <f t="shared" si="13"/>
        <v>1.0969354916041923E-2</v>
      </c>
      <c r="J404" t="s">
        <v>1453</v>
      </c>
      <c r="K404" s="2">
        <v>5.3071289999999998</v>
      </c>
      <c r="L404" s="2">
        <v>5.0003630000000001</v>
      </c>
      <c r="M404" s="2">
        <v>4.9000089999999998</v>
      </c>
      <c r="N404" s="2">
        <v>4.6679550000000001</v>
      </c>
      <c r="O404" s="4">
        <v>0.77390908458151997</v>
      </c>
      <c r="Q404" t="s">
        <v>40</v>
      </c>
      <c r="AE404" t="s">
        <v>1454</v>
      </c>
    </row>
    <row r="405" spans="1:31" x14ac:dyDescent="0.2">
      <c r="A405" t="s">
        <v>1455</v>
      </c>
      <c r="B405" s="1">
        <v>13.9</v>
      </c>
      <c r="C405" s="1">
        <v>15.8</v>
      </c>
      <c r="D405" s="1">
        <v>14.4</v>
      </c>
      <c r="E405" s="1">
        <v>0.6</v>
      </c>
      <c r="F405" s="1">
        <v>0.3</v>
      </c>
      <c r="G405" s="1">
        <v>0.7</v>
      </c>
      <c r="H405" s="4">
        <f t="shared" si="12"/>
        <v>3.6281179138321989E-2</v>
      </c>
      <c r="I405" s="5">
        <f t="shared" si="13"/>
        <v>1.6806815533825324E-5</v>
      </c>
      <c r="J405" t="s">
        <v>1457</v>
      </c>
      <c r="K405" s="2">
        <v>5.3569620000000002</v>
      </c>
      <c r="L405" s="2">
        <v>4.9474280000000004</v>
      </c>
      <c r="M405" s="2">
        <v>4.9998560000000003</v>
      </c>
      <c r="N405" s="2">
        <v>4.8413399999999998</v>
      </c>
      <c r="O405" s="4">
        <v>0.85169158461443095</v>
      </c>
      <c r="Q405" t="s">
        <v>1456</v>
      </c>
      <c r="AE405" t="s">
        <v>1458</v>
      </c>
    </row>
    <row r="406" spans="1:31" x14ac:dyDescent="0.2">
      <c r="A406" t="s">
        <v>1459</v>
      </c>
      <c r="B406" s="1">
        <v>3.2</v>
      </c>
      <c r="C406" s="1">
        <v>3.6</v>
      </c>
      <c r="D406" s="1">
        <v>5.5</v>
      </c>
      <c r="E406" s="1">
        <v>19.899999999999999</v>
      </c>
      <c r="F406" s="1">
        <v>31</v>
      </c>
      <c r="G406" s="1">
        <v>15.6</v>
      </c>
      <c r="H406" s="4">
        <f t="shared" si="12"/>
        <v>5.4065040650406502</v>
      </c>
      <c r="I406" s="5">
        <f t="shared" si="13"/>
        <v>1.7664634050324396E-2</v>
      </c>
      <c r="J406" t="s">
        <v>1460</v>
      </c>
      <c r="K406" s="2">
        <v>5.049169</v>
      </c>
      <c r="L406" s="2">
        <v>4.8065619999999996</v>
      </c>
      <c r="M406" s="2">
        <v>7.0124389999999996</v>
      </c>
      <c r="N406" s="2">
        <v>7.0873290000000004</v>
      </c>
      <c r="O406" s="4">
        <v>4.3530255861424498</v>
      </c>
      <c r="Q406" t="s">
        <v>40</v>
      </c>
      <c r="AE406" t="s">
        <v>1461</v>
      </c>
    </row>
    <row r="407" spans="1:31" x14ac:dyDescent="0.2">
      <c r="A407" t="s">
        <v>1462</v>
      </c>
      <c r="B407" s="1">
        <v>8.1</v>
      </c>
      <c r="C407" s="1">
        <v>11.1</v>
      </c>
      <c r="D407" s="1">
        <v>7.1</v>
      </c>
      <c r="E407" s="1">
        <v>0.6</v>
      </c>
      <c r="F407" s="1">
        <v>0</v>
      </c>
      <c r="G407" s="1">
        <v>0.3</v>
      </c>
      <c r="H407" s="4">
        <f t="shared" si="12"/>
        <v>3.4220532319391636E-2</v>
      </c>
      <c r="I407" s="5">
        <f t="shared" si="13"/>
        <v>2.2245123503863368E-3</v>
      </c>
      <c r="J407" t="s">
        <v>1463</v>
      </c>
      <c r="K407" s="2">
        <v>4.9118190000000004</v>
      </c>
      <c r="L407" s="2">
        <v>4.9065899999999996</v>
      </c>
      <c r="M407" s="2">
        <v>4.9118190000000004</v>
      </c>
      <c r="N407" s="2">
        <v>5.1219900000000003</v>
      </c>
      <c r="O407" s="4">
        <v>1.0775090600357999</v>
      </c>
      <c r="Q407" t="s">
        <v>40</v>
      </c>
      <c r="AE407" t="s">
        <v>1464</v>
      </c>
    </row>
    <row r="408" spans="1:31" x14ac:dyDescent="0.2">
      <c r="A408" t="s">
        <v>1465</v>
      </c>
      <c r="B408" s="1">
        <v>149.1</v>
      </c>
      <c r="C408" s="1">
        <v>58.3</v>
      </c>
      <c r="D408" s="1">
        <v>113.7</v>
      </c>
      <c r="E408" s="1">
        <v>11.9</v>
      </c>
      <c r="F408" s="1">
        <v>17.3</v>
      </c>
      <c r="G408" s="1">
        <v>10.4</v>
      </c>
      <c r="H408" s="4">
        <f t="shared" si="12"/>
        <v>0.12332606664590473</v>
      </c>
      <c r="I408" s="5">
        <f t="shared" si="13"/>
        <v>2.401097327096241E-2</v>
      </c>
      <c r="J408" t="s">
        <v>1468</v>
      </c>
      <c r="K408" s="2">
        <v>6.6963809999999997</v>
      </c>
      <c r="L408" s="2">
        <v>5.760713</v>
      </c>
      <c r="M408" s="2">
        <v>5.3365790000000004</v>
      </c>
      <c r="N408" s="2">
        <v>5.0614340000000002</v>
      </c>
      <c r="O408" s="4">
        <v>0.48986614687042901</v>
      </c>
      <c r="P408" t="s">
        <v>1466</v>
      </c>
      <c r="Q408" t="s">
        <v>1467</v>
      </c>
      <c r="AE408" t="s">
        <v>1469</v>
      </c>
    </row>
    <row r="409" spans="1:31" x14ac:dyDescent="0.2">
      <c r="A409" t="s">
        <v>1470</v>
      </c>
      <c r="B409" s="1">
        <v>89.6</v>
      </c>
      <c r="C409" s="1">
        <v>76.3</v>
      </c>
      <c r="D409" s="1">
        <v>82.6</v>
      </c>
      <c r="E409" s="1">
        <v>1</v>
      </c>
      <c r="F409" s="1">
        <v>1.1000000000000001</v>
      </c>
      <c r="G409" s="1">
        <v>2.4</v>
      </c>
      <c r="H409" s="4">
        <f t="shared" si="12"/>
        <v>1.8108651911468814E-2</v>
      </c>
      <c r="I409" s="5">
        <f t="shared" si="13"/>
        <v>3.0219871626361541E-5</v>
      </c>
      <c r="J409" t="s">
        <v>1471</v>
      </c>
      <c r="K409" s="2">
        <v>6.9701930000000001</v>
      </c>
      <c r="L409" s="2">
        <v>7.7437800000000001</v>
      </c>
      <c r="M409" s="2">
        <v>4.8107860000000002</v>
      </c>
      <c r="N409" s="2">
        <v>4.995152</v>
      </c>
      <c r="O409" s="4">
        <v>0.182501787557898</v>
      </c>
      <c r="Q409" t="s">
        <v>40</v>
      </c>
      <c r="AE409" t="s">
        <v>1472</v>
      </c>
    </row>
    <row r="410" spans="1:31" x14ac:dyDescent="0.2">
      <c r="A410" t="s">
        <v>2168</v>
      </c>
      <c r="B410" s="1">
        <v>27</v>
      </c>
      <c r="C410" s="1">
        <v>43</v>
      </c>
      <c r="D410" s="1">
        <v>44.3</v>
      </c>
      <c r="E410" s="1">
        <v>2.7</v>
      </c>
      <c r="F410" s="1">
        <v>4.4000000000000004</v>
      </c>
      <c r="G410" s="1">
        <v>5.4</v>
      </c>
      <c r="H410" s="4">
        <f t="shared" si="12"/>
        <v>0.10936132983377078</v>
      </c>
      <c r="I410" s="5">
        <f t="shared" si="13"/>
        <v>3.7893789687409372E-3</v>
      </c>
      <c r="J410" t="s">
        <v>1473</v>
      </c>
      <c r="K410" s="2">
        <v>5.4056069999999998</v>
      </c>
      <c r="L410" s="2">
        <v>5.3559999999999999</v>
      </c>
      <c r="M410" s="2">
        <v>5.3349529999999996</v>
      </c>
      <c r="N410" s="2">
        <v>5.3349529999999996</v>
      </c>
      <c r="O410" s="4">
        <v>0.96871856797498901</v>
      </c>
      <c r="Q410" t="s">
        <v>40</v>
      </c>
      <c r="AE410" t="s">
        <v>1474</v>
      </c>
    </row>
    <row r="411" spans="1:31" x14ac:dyDescent="0.2">
      <c r="A411" t="s">
        <v>1475</v>
      </c>
      <c r="B411" s="1">
        <v>1.4</v>
      </c>
      <c r="C411" s="1">
        <v>1.8</v>
      </c>
      <c r="D411" s="1">
        <v>1.5</v>
      </c>
      <c r="E411" s="1">
        <v>6.6</v>
      </c>
      <c r="F411" s="1">
        <v>6.7</v>
      </c>
      <c r="G411" s="1">
        <v>5.8</v>
      </c>
      <c r="H411" s="4">
        <f t="shared" si="12"/>
        <v>4.0638297872340425</v>
      </c>
      <c r="I411" s="5">
        <f t="shared" si="13"/>
        <v>1.0041179451174073E-4</v>
      </c>
      <c r="J411" t="s">
        <v>1477</v>
      </c>
      <c r="K411" s="2">
        <v>4.2424340000000003</v>
      </c>
      <c r="L411" s="2">
        <v>4.2424340000000003</v>
      </c>
      <c r="M411" s="2">
        <v>4.2424340000000003</v>
      </c>
      <c r="N411" s="2">
        <v>4.3187610000000003</v>
      </c>
      <c r="O411" s="4">
        <v>1.0268059065920401</v>
      </c>
      <c r="Q411" t="s">
        <v>1476</v>
      </c>
      <c r="AE411" t="s">
        <v>1478</v>
      </c>
    </row>
    <row r="412" spans="1:31" x14ac:dyDescent="0.2">
      <c r="A412" t="s">
        <v>1479</v>
      </c>
      <c r="B412" s="1">
        <v>2.6</v>
      </c>
      <c r="C412" s="1">
        <v>3</v>
      </c>
      <c r="D412" s="1">
        <v>2.9</v>
      </c>
      <c r="E412" s="1">
        <v>0</v>
      </c>
      <c r="F412" s="1">
        <v>0.9</v>
      </c>
      <c r="G412" s="1">
        <v>1.2</v>
      </c>
      <c r="H412" s="4">
        <f t="shared" si="12"/>
        <v>0.24705882352941178</v>
      </c>
      <c r="I412" s="5">
        <f t="shared" si="13"/>
        <v>4.9498472511108416E-3</v>
      </c>
      <c r="J412" t="s">
        <v>1480</v>
      </c>
      <c r="K412" s="2">
        <v>3.3675190000000002</v>
      </c>
      <c r="L412" s="2">
        <v>3.2909769999999998</v>
      </c>
      <c r="M412" s="2">
        <v>3.4559350000000002</v>
      </c>
      <c r="N412" s="2">
        <v>3.401907</v>
      </c>
      <c r="O412" s="4">
        <v>1.0715305628265701</v>
      </c>
      <c r="Q412" t="s">
        <v>40</v>
      </c>
      <c r="AE412" t="s">
        <v>1481</v>
      </c>
    </row>
    <row r="413" spans="1:31" x14ac:dyDescent="0.2">
      <c r="A413" t="s">
        <v>1482</v>
      </c>
      <c r="B413" s="1">
        <v>68.400000000000006</v>
      </c>
      <c r="C413" s="1">
        <v>81.5</v>
      </c>
      <c r="D413" s="1">
        <v>68.599999999999994</v>
      </c>
      <c r="E413" s="1">
        <v>17</v>
      </c>
      <c r="F413" s="1">
        <v>21.6</v>
      </c>
      <c r="G413" s="1">
        <v>15.4</v>
      </c>
      <c r="H413" s="4">
        <f t="shared" si="12"/>
        <v>0.24713958810068651</v>
      </c>
      <c r="I413" s="5">
        <f t="shared" si="13"/>
        <v>3.1254480794293553E-4</v>
      </c>
      <c r="J413" t="s">
        <v>1485</v>
      </c>
      <c r="K413" s="2">
        <v>5.9859390000000001</v>
      </c>
      <c r="L413" s="2">
        <v>6.5937570000000001</v>
      </c>
      <c r="M413" s="2">
        <v>5.6425169999999998</v>
      </c>
      <c r="N413" s="2">
        <v>5.2023739999999998</v>
      </c>
      <c r="O413" s="4">
        <v>0.54813284842239296</v>
      </c>
      <c r="P413" t="s">
        <v>1483</v>
      </c>
      <c r="Q413" t="s">
        <v>1484</v>
      </c>
      <c r="AE413" t="s">
        <v>1486</v>
      </c>
    </row>
    <row r="414" spans="1:31" x14ac:dyDescent="0.2">
      <c r="A414" t="s">
        <v>2169</v>
      </c>
      <c r="B414" s="1">
        <v>63.5</v>
      </c>
      <c r="C414" s="1">
        <v>70.5</v>
      </c>
      <c r="D414" s="1">
        <v>84</v>
      </c>
      <c r="E414" s="1">
        <v>1.7</v>
      </c>
      <c r="F414" s="1">
        <v>2.1</v>
      </c>
      <c r="G414" s="1">
        <v>1.6</v>
      </c>
      <c r="H414" s="4">
        <f t="shared" si="12"/>
        <v>2.477064220183486E-2</v>
      </c>
      <c r="I414" s="5">
        <f t="shared" si="13"/>
        <v>2.9759805737497732E-4</v>
      </c>
      <c r="J414" t="s">
        <v>1487</v>
      </c>
      <c r="K414" s="2">
        <v>6.5403820000000001</v>
      </c>
      <c r="L414" s="2">
        <v>6.4502969999999999</v>
      </c>
      <c r="M414" s="2">
        <v>5.578449</v>
      </c>
      <c r="N414" s="2">
        <v>5.2423820000000001</v>
      </c>
      <c r="O414" s="4">
        <v>0.47141710117404301</v>
      </c>
      <c r="Q414" t="s">
        <v>847</v>
      </c>
      <c r="AE414" t="s">
        <v>1488</v>
      </c>
    </row>
    <row r="415" spans="1:31" x14ac:dyDescent="0.2">
      <c r="A415" t="s">
        <v>1489</v>
      </c>
      <c r="B415" s="1">
        <v>2.5</v>
      </c>
      <c r="C415" s="1">
        <v>3.6</v>
      </c>
      <c r="D415" s="1">
        <v>7.1</v>
      </c>
      <c r="E415" s="1">
        <v>15.5</v>
      </c>
      <c r="F415" s="1">
        <v>23.8</v>
      </c>
      <c r="G415" s="1">
        <v>14.6</v>
      </c>
      <c r="H415" s="4">
        <f t="shared" si="12"/>
        <v>4.083333333333333</v>
      </c>
      <c r="I415" s="5">
        <f t="shared" si="13"/>
        <v>1.3837627570248099E-2</v>
      </c>
      <c r="J415" t="s">
        <v>1492</v>
      </c>
      <c r="K415" s="2">
        <v>3.8791799999999999</v>
      </c>
      <c r="L415" s="2">
        <v>3.9729019999999999</v>
      </c>
      <c r="M415" s="2">
        <v>4.0887349999999998</v>
      </c>
      <c r="N415" s="2">
        <v>4.1760149999999996</v>
      </c>
      <c r="O415" s="4">
        <v>1.15375268076285</v>
      </c>
      <c r="P415" t="s">
        <v>1490</v>
      </c>
      <c r="Q415" t="s">
        <v>1491</v>
      </c>
      <c r="AE415" t="s">
        <v>1493</v>
      </c>
    </row>
    <row r="416" spans="1:31" x14ac:dyDescent="0.2">
      <c r="A416" t="s">
        <v>1494</v>
      </c>
      <c r="B416" s="1">
        <v>11.1</v>
      </c>
      <c r="C416" s="1">
        <v>16.100000000000001</v>
      </c>
      <c r="D416" s="1">
        <v>10.9</v>
      </c>
      <c r="E416" s="1">
        <v>0</v>
      </c>
      <c r="F416" s="1">
        <v>0</v>
      </c>
      <c r="G416" s="1">
        <v>0</v>
      </c>
      <c r="H416" s="4">
        <f t="shared" si="12"/>
        <v>0</v>
      </c>
      <c r="I416" s="5">
        <f t="shared" si="13"/>
        <v>1.7198937004268551E-3</v>
      </c>
      <c r="J416" t="s">
        <v>1497</v>
      </c>
      <c r="K416" s="2">
        <v>4.4292870000000004</v>
      </c>
      <c r="L416" s="2">
        <v>3.9832909999999999</v>
      </c>
      <c r="M416" s="2">
        <v>3.856716</v>
      </c>
      <c r="N416" s="2">
        <v>3.7649240000000002</v>
      </c>
      <c r="O416" s="4">
        <v>0.76024219233022094</v>
      </c>
      <c r="P416" t="s">
        <v>1495</v>
      </c>
      <c r="Q416" t="s">
        <v>1496</v>
      </c>
      <c r="AE416" t="s">
        <v>1498</v>
      </c>
    </row>
    <row r="417" spans="1:31" x14ac:dyDescent="0.2">
      <c r="A417" t="s">
        <v>1499</v>
      </c>
      <c r="B417" s="1">
        <v>4</v>
      </c>
      <c r="C417" s="1">
        <v>4.3</v>
      </c>
      <c r="D417" s="1">
        <v>4.3</v>
      </c>
      <c r="E417" s="1">
        <v>0</v>
      </c>
      <c r="F417" s="1">
        <v>0</v>
      </c>
      <c r="G417" s="1">
        <v>0</v>
      </c>
      <c r="H417" s="4">
        <f t="shared" si="12"/>
        <v>0</v>
      </c>
      <c r="I417" s="5">
        <f t="shared" si="13"/>
        <v>1.9209432949709456E-6</v>
      </c>
      <c r="J417" t="s">
        <v>1502</v>
      </c>
      <c r="K417" s="2">
        <v>3.738896</v>
      </c>
      <c r="L417" s="2">
        <v>3.738896</v>
      </c>
      <c r="M417" s="2">
        <v>4.0693520000000003</v>
      </c>
      <c r="N417" s="2">
        <v>4.0693520000000003</v>
      </c>
      <c r="O417" s="4">
        <v>1.25741074796452</v>
      </c>
      <c r="P417" t="s">
        <v>1500</v>
      </c>
      <c r="Q417" t="s">
        <v>1501</v>
      </c>
      <c r="AE417" t="s">
        <v>1503</v>
      </c>
    </row>
    <row r="418" spans="1:31" x14ac:dyDescent="0.2">
      <c r="A418" t="s">
        <v>1504</v>
      </c>
      <c r="B418" s="1">
        <v>0.8</v>
      </c>
      <c r="C418" s="1">
        <v>1.4</v>
      </c>
      <c r="D418" s="1">
        <v>2.4</v>
      </c>
      <c r="E418" s="1">
        <v>0.2</v>
      </c>
      <c r="F418" s="1">
        <v>0.4</v>
      </c>
      <c r="G418" s="1">
        <v>0.5</v>
      </c>
      <c r="H418" s="4">
        <f t="shared" si="12"/>
        <v>0.23913043478260873</v>
      </c>
      <c r="I418" s="5">
        <f t="shared" si="13"/>
        <v>6.9952846649787237E-2</v>
      </c>
      <c r="J418" t="s">
        <v>1505</v>
      </c>
      <c r="K418" s="2">
        <v>4.5862999999999996</v>
      </c>
      <c r="L418" s="2">
        <v>4.5819479999999997</v>
      </c>
      <c r="M418" s="2">
        <v>4.6219239999999999</v>
      </c>
      <c r="N418" s="2">
        <v>4.6032989999999998</v>
      </c>
      <c r="O418" s="4">
        <v>1.0199422727038301</v>
      </c>
      <c r="Q418" t="s">
        <v>219</v>
      </c>
      <c r="AE418" t="s">
        <v>1506</v>
      </c>
    </row>
    <row r="419" spans="1:31" x14ac:dyDescent="0.2">
      <c r="A419" t="s">
        <v>1507</v>
      </c>
      <c r="B419" s="1">
        <v>3.6</v>
      </c>
      <c r="C419" s="1">
        <v>4</v>
      </c>
      <c r="D419" s="1">
        <v>2.6</v>
      </c>
      <c r="E419" s="1">
        <v>0</v>
      </c>
      <c r="F419" s="1">
        <v>0</v>
      </c>
      <c r="G419" s="1">
        <v>0</v>
      </c>
      <c r="H419" s="4">
        <f t="shared" si="12"/>
        <v>0</v>
      </c>
      <c r="I419" s="5">
        <f t="shared" si="13"/>
        <v>1.2240179277288106E-3</v>
      </c>
      <c r="J419" t="s">
        <v>1510</v>
      </c>
      <c r="K419" s="2">
        <v>3.486332</v>
      </c>
      <c r="L419" s="2">
        <v>3.4168560000000001</v>
      </c>
      <c r="M419" s="2">
        <v>3.511387</v>
      </c>
      <c r="N419" s="2">
        <v>3.4935719999999999</v>
      </c>
      <c r="O419" s="4">
        <v>1.0359005456858099</v>
      </c>
      <c r="P419" t="s">
        <v>1508</v>
      </c>
      <c r="Q419" t="s">
        <v>1509</v>
      </c>
      <c r="AE419" t="s">
        <v>1511</v>
      </c>
    </row>
    <row r="420" spans="1:31" x14ac:dyDescent="0.2">
      <c r="A420" t="s">
        <v>1512</v>
      </c>
      <c r="B420" s="1">
        <v>8.6999999999999993</v>
      </c>
      <c r="C420" s="1">
        <v>13.2</v>
      </c>
      <c r="D420" s="1">
        <v>13.8</v>
      </c>
      <c r="E420" s="1">
        <v>49.6</v>
      </c>
      <c r="F420" s="1">
        <v>51.7</v>
      </c>
      <c r="G420" s="1">
        <v>45.3</v>
      </c>
      <c r="H420" s="4">
        <f t="shared" si="12"/>
        <v>4.1064425770308128</v>
      </c>
      <c r="I420" s="5">
        <f t="shared" si="13"/>
        <v>1.1750026789036852E-4</v>
      </c>
      <c r="J420" t="s">
        <v>1514</v>
      </c>
      <c r="K420" s="2">
        <v>4.9617089999999999</v>
      </c>
      <c r="L420" s="2">
        <v>4.8505229999999999</v>
      </c>
      <c r="M420" s="2">
        <v>4.9481830000000002</v>
      </c>
      <c r="N420" s="2">
        <v>4.8448779999999996</v>
      </c>
      <c r="O420" s="4">
        <v>0.99337786134385797</v>
      </c>
      <c r="Q420" t="s">
        <v>1513</v>
      </c>
      <c r="AE420" t="s">
        <v>1515</v>
      </c>
    </row>
    <row r="421" spans="1:31" x14ac:dyDescent="0.2">
      <c r="A421" t="s">
        <v>1516</v>
      </c>
      <c r="B421" s="1">
        <v>41</v>
      </c>
      <c r="C421" s="1">
        <v>54.7</v>
      </c>
      <c r="D421" s="1">
        <v>51.2</v>
      </c>
      <c r="E421" s="1">
        <v>352.1</v>
      </c>
      <c r="F421" s="1">
        <v>668.2</v>
      </c>
      <c r="G421" s="1">
        <v>729.2</v>
      </c>
      <c r="H421" s="4">
        <f t="shared" si="12"/>
        <v>11.909462219196731</v>
      </c>
      <c r="I421" s="5">
        <f t="shared" si="13"/>
        <v>1.0275085731759784E-2</v>
      </c>
      <c r="J421" t="s">
        <v>1519</v>
      </c>
      <c r="K421" s="2">
        <v>6.8947729999999998</v>
      </c>
      <c r="L421" s="2">
        <v>6.2361110000000002</v>
      </c>
      <c r="M421" s="2">
        <v>8.2514179999999993</v>
      </c>
      <c r="N421" s="2">
        <v>8.4815679999999993</v>
      </c>
      <c r="O421" s="4">
        <v>3.4847399537130501</v>
      </c>
      <c r="P421" t="s">
        <v>1517</v>
      </c>
      <c r="Q421" t="s">
        <v>1518</v>
      </c>
      <c r="AE421" t="s">
        <v>1520</v>
      </c>
    </row>
    <row r="422" spans="1:31" x14ac:dyDescent="0.2">
      <c r="A422" t="s">
        <v>1521</v>
      </c>
      <c r="B422" s="1">
        <v>32.4</v>
      </c>
      <c r="C422" s="1">
        <v>39.6</v>
      </c>
      <c r="D422" s="1">
        <v>34.9</v>
      </c>
      <c r="E422" s="1">
        <v>178.2</v>
      </c>
      <c r="F422" s="1">
        <v>170.3</v>
      </c>
      <c r="G422" s="1">
        <v>96.8</v>
      </c>
      <c r="H422" s="4">
        <f t="shared" si="12"/>
        <v>4.1655753040224512</v>
      </c>
      <c r="I422" s="5">
        <f t="shared" si="13"/>
        <v>1.2272583588836292E-2</v>
      </c>
      <c r="J422" t="s">
        <v>1524</v>
      </c>
      <c r="K422" s="2">
        <v>5.8387320000000003</v>
      </c>
      <c r="L422" s="2">
        <v>6.3260870000000002</v>
      </c>
      <c r="M422" s="2">
        <v>8.2660549999999997</v>
      </c>
      <c r="N422" s="2">
        <v>7.2253040000000004</v>
      </c>
      <c r="O422" s="4">
        <v>3.1673361741580601</v>
      </c>
      <c r="P422" t="s">
        <v>1522</v>
      </c>
      <c r="Q422" t="s">
        <v>1523</v>
      </c>
      <c r="AE422" t="s">
        <v>1525</v>
      </c>
    </row>
    <row r="423" spans="1:31" x14ac:dyDescent="0.2">
      <c r="A423" t="s">
        <v>1526</v>
      </c>
      <c r="B423" s="1">
        <v>94.9</v>
      </c>
      <c r="C423" s="1">
        <v>163.69999999999999</v>
      </c>
      <c r="D423" s="1">
        <v>175.9</v>
      </c>
      <c r="E423" s="1">
        <v>14.7</v>
      </c>
      <c r="F423" s="1">
        <v>27.3</v>
      </c>
      <c r="G423" s="1">
        <v>19.100000000000001</v>
      </c>
      <c r="H423" s="4">
        <f t="shared" si="12"/>
        <v>0.14062140391254316</v>
      </c>
      <c r="I423" s="5">
        <f t="shared" si="13"/>
        <v>8.1350356599117057E-3</v>
      </c>
      <c r="J423" t="s">
        <v>1528</v>
      </c>
      <c r="K423" s="2">
        <v>7.8556319999999999</v>
      </c>
      <c r="L423" s="2">
        <v>9.2051400000000001</v>
      </c>
      <c r="M423" s="2">
        <v>6.026656</v>
      </c>
      <c r="N423" s="2">
        <v>6.6775140000000004</v>
      </c>
      <c r="O423" s="4">
        <v>0.22093578251153401</v>
      </c>
      <c r="P423" t="s">
        <v>2218</v>
      </c>
      <c r="Q423" t="s">
        <v>1527</v>
      </c>
      <c r="AE423" t="s">
        <v>1529</v>
      </c>
    </row>
    <row r="424" spans="1:31" x14ac:dyDescent="0.2">
      <c r="A424" t="s">
        <v>1530</v>
      </c>
      <c r="B424" s="1">
        <v>7</v>
      </c>
      <c r="C424" s="1">
        <v>7.4</v>
      </c>
      <c r="D424" s="1">
        <v>7.4</v>
      </c>
      <c r="E424" s="1">
        <v>0</v>
      </c>
      <c r="F424" s="1">
        <v>0</v>
      </c>
      <c r="G424" s="1">
        <v>0</v>
      </c>
      <c r="H424" s="4">
        <f t="shared" si="12"/>
        <v>0</v>
      </c>
      <c r="I424" s="5">
        <f t="shared" si="13"/>
        <v>6.7856445194552759E-7</v>
      </c>
      <c r="J424" t="s">
        <v>1531</v>
      </c>
      <c r="K424" s="2">
        <v>4.3427179999999996</v>
      </c>
      <c r="L424" s="2">
        <v>3.9711509999999999</v>
      </c>
      <c r="M424" s="2">
        <v>4.1174340000000003</v>
      </c>
      <c r="N424" s="2">
        <v>4.0650870000000001</v>
      </c>
      <c r="O424" s="4">
        <v>0.955498822218667</v>
      </c>
      <c r="Q424" t="s">
        <v>40</v>
      </c>
      <c r="AE424" t="s">
        <v>1532</v>
      </c>
    </row>
    <row r="425" spans="1:31" x14ac:dyDescent="0.2">
      <c r="A425" t="s">
        <v>1533</v>
      </c>
      <c r="B425" s="1">
        <v>26.1</v>
      </c>
      <c r="C425" s="1">
        <v>34.799999999999997</v>
      </c>
      <c r="D425" s="1">
        <v>26.5</v>
      </c>
      <c r="E425" s="1">
        <v>0</v>
      </c>
      <c r="F425" s="1">
        <v>0</v>
      </c>
      <c r="G425" s="1">
        <v>0</v>
      </c>
      <c r="H425" s="4">
        <f t="shared" si="12"/>
        <v>0</v>
      </c>
      <c r="I425" s="5">
        <f t="shared" si="13"/>
        <v>5.0614920913154727E-4</v>
      </c>
      <c r="J425" t="s">
        <v>1534</v>
      </c>
      <c r="K425" s="2">
        <v>5.3287240000000002</v>
      </c>
      <c r="L425" s="2">
        <v>5.2562579999999999</v>
      </c>
      <c r="M425" s="2">
        <v>5.241009</v>
      </c>
      <c r="N425" s="2">
        <v>5.1115219999999999</v>
      </c>
      <c r="O425" s="4">
        <v>0.92259827494650304</v>
      </c>
      <c r="Q425" t="s">
        <v>40</v>
      </c>
      <c r="AE425" t="s">
        <v>1535</v>
      </c>
    </row>
    <row r="426" spans="1:31" x14ac:dyDescent="0.2">
      <c r="A426" t="s">
        <v>1536</v>
      </c>
      <c r="B426" s="1">
        <v>19.600000000000001</v>
      </c>
      <c r="C426" s="1">
        <v>21.4</v>
      </c>
      <c r="D426" s="1">
        <v>23.9</v>
      </c>
      <c r="E426" s="1">
        <v>0</v>
      </c>
      <c r="F426" s="1">
        <v>0</v>
      </c>
      <c r="G426" s="1">
        <v>0</v>
      </c>
      <c r="H426" s="4">
        <f t="shared" si="12"/>
        <v>0</v>
      </c>
      <c r="I426" s="5">
        <f t="shared" si="13"/>
        <v>6.4751821480639606E-5</v>
      </c>
      <c r="J426" t="s">
        <v>1537</v>
      </c>
      <c r="K426" s="2">
        <v>6.0217619999999998</v>
      </c>
      <c r="L426" s="2">
        <v>6.1536590000000002</v>
      </c>
      <c r="M426" s="2">
        <v>5.107685</v>
      </c>
      <c r="N426" s="2">
        <v>4.9539270000000002</v>
      </c>
      <c r="O426" s="4">
        <v>0.48066228084811402</v>
      </c>
      <c r="Q426" t="s">
        <v>51</v>
      </c>
      <c r="AE426" t="s">
        <v>1538</v>
      </c>
    </row>
    <row r="427" spans="1:31" x14ac:dyDescent="0.2">
      <c r="A427" t="s">
        <v>1539</v>
      </c>
      <c r="B427" s="1">
        <v>25.6</v>
      </c>
      <c r="C427" s="1">
        <v>27.3</v>
      </c>
      <c r="D427" s="1">
        <v>29.1</v>
      </c>
      <c r="E427" s="1">
        <v>0</v>
      </c>
      <c r="F427" s="1">
        <v>0</v>
      </c>
      <c r="G427" s="1">
        <v>0</v>
      </c>
      <c r="H427" s="4">
        <f t="shared" si="12"/>
        <v>0</v>
      </c>
      <c r="I427" s="5">
        <f t="shared" si="13"/>
        <v>1.1106572550870608E-5</v>
      </c>
      <c r="J427" t="s">
        <v>1540</v>
      </c>
      <c r="K427" s="2">
        <v>5.5728540000000004</v>
      </c>
      <c r="L427" s="2">
        <v>5.061858</v>
      </c>
      <c r="M427" s="2">
        <v>5.0553460000000001</v>
      </c>
      <c r="N427" s="2">
        <v>5.061858</v>
      </c>
      <c r="O427" s="4">
        <v>0.83580946415942203</v>
      </c>
      <c r="Q427" t="s">
        <v>51</v>
      </c>
      <c r="AE427" t="s">
        <v>1541</v>
      </c>
    </row>
    <row r="428" spans="1:31" x14ac:dyDescent="0.2">
      <c r="A428" t="s">
        <v>1542</v>
      </c>
      <c r="B428" s="1">
        <v>4.3</v>
      </c>
      <c r="C428" s="1">
        <v>5.2</v>
      </c>
      <c r="D428" s="1">
        <v>6.5</v>
      </c>
      <c r="E428" s="1">
        <v>0</v>
      </c>
      <c r="F428" s="1">
        <v>0</v>
      </c>
      <c r="G428" s="1">
        <v>0</v>
      </c>
      <c r="H428" s="4">
        <f t="shared" si="12"/>
        <v>0</v>
      </c>
      <c r="I428" s="5">
        <f t="shared" si="13"/>
        <v>1.1235595910445641E-3</v>
      </c>
      <c r="J428" t="s">
        <v>1543</v>
      </c>
      <c r="K428" s="2">
        <v>5.3145800000000003</v>
      </c>
      <c r="L428" s="2">
        <v>5.2210929999999998</v>
      </c>
      <c r="M428" s="2">
        <v>5.2210929999999998</v>
      </c>
      <c r="N428" s="2">
        <v>5.1134149999999998</v>
      </c>
      <c r="O428" s="4">
        <v>0.93265634782673201</v>
      </c>
      <c r="Q428" t="s">
        <v>40</v>
      </c>
      <c r="AE428" t="s">
        <v>1544</v>
      </c>
    </row>
    <row r="429" spans="1:31" x14ac:dyDescent="0.2">
      <c r="A429" t="s">
        <v>1545</v>
      </c>
      <c r="B429" s="1">
        <v>163</v>
      </c>
      <c r="C429" s="1">
        <v>240.2</v>
      </c>
      <c r="D429" s="1">
        <v>210.3</v>
      </c>
      <c r="E429" s="1">
        <v>46</v>
      </c>
      <c r="F429" s="1">
        <v>38.9</v>
      </c>
      <c r="G429" s="1">
        <v>38.6</v>
      </c>
      <c r="H429" s="4">
        <f t="shared" si="12"/>
        <v>0.20130399348003258</v>
      </c>
      <c r="I429" s="5">
        <f t="shared" si="13"/>
        <v>1.9455082266751117E-3</v>
      </c>
      <c r="J429" t="s">
        <v>1548</v>
      </c>
      <c r="K429" s="2">
        <v>9.3018680000000007</v>
      </c>
      <c r="L429" s="2">
        <v>9.1722889999999992</v>
      </c>
      <c r="M429" s="2">
        <v>8.3350120000000008</v>
      </c>
      <c r="N429" s="2">
        <v>7.8120349999999998</v>
      </c>
      <c r="O429" s="4">
        <v>0.44641116024601901</v>
      </c>
      <c r="P429" t="s">
        <v>1546</v>
      </c>
      <c r="Q429" t="s">
        <v>1547</v>
      </c>
      <c r="AE429" t="s">
        <v>1549</v>
      </c>
    </row>
    <row r="430" spans="1:31" x14ac:dyDescent="0.2">
      <c r="A430" t="s">
        <v>1550</v>
      </c>
      <c r="B430" s="1">
        <v>243.4</v>
      </c>
      <c r="C430" s="1">
        <v>259.8</v>
      </c>
      <c r="D430" s="1">
        <v>229.6</v>
      </c>
      <c r="E430" s="1">
        <v>6.8</v>
      </c>
      <c r="F430" s="1">
        <v>6</v>
      </c>
      <c r="G430" s="1">
        <v>6</v>
      </c>
      <c r="H430" s="4">
        <f t="shared" si="12"/>
        <v>2.5655021834061133E-2</v>
      </c>
      <c r="I430" s="5">
        <f t="shared" si="13"/>
        <v>1.0778896389523232E-5</v>
      </c>
      <c r="J430" t="s">
        <v>1551</v>
      </c>
      <c r="K430" s="2">
        <v>7.306705</v>
      </c>
      <c r="L430" s="2">
        <v>7.47309</v>
      </c>
      <c r="M430" s="2">
        <v>4.8419220000000003</v>
      </c>
      <c r="N430" s="2">
        <v>4.7048160000000001</v>
      </c>
      <c r="O430" s="4">
        <v>0.163059624166314</v>
      </c>
      <c r="P430" t="s">
        <v>2232</v>
      </c>
      <c r="Q430" t="s">
        <v>533</v>
      </c>
      <c r="AE430" t="s">
        <v>1552</v>
      </c>
    </row>
    <row r="431" spans="1:31" x14ac:dyDescent="0.2">
      <c r="A431" t="s">
        <v>1553</v>
      </c>
      <c r="B431" s="1">
        <v>101.4</v>
      </c>
      <c r="C431" s="1">
        <v>127.6</v>
      </c>
      <c r="D431" s="1">
        <v>136.69999999999999</v>
      </c>
      <c r="E431" s="1">
        <v>15.4</v>
      </c>
      <c r="F431" s="1">
        <v>14.5</v>
      </c>
      <c r="G431" s="1">
        <v>13.1</v>
      </c>
      <c r="H431" s="4">
        <f t="shared" si="12"/>
        <v>0.11758271807492482</v>
      </c>
      <c r="I431" s="5">
        <f t="shared" si="13"/>
        <v>5.3142405126947842E-4</v>
      </c>
      <c r="J431" t="s">
        <v>1555</v>
      </c>
      <c r="K431" s="2">
        <v>7.3291940000000002</v>
      </c>
      <c r="L431" s="2">
        <v>8.2812470000000005</v>
      </c>
      <c r="M431" s="2">
        <v>4.4123489999999999</v>
      </c>
      <c r="N431" s="2">
        <v>4.4978619999999996</v>
      </c>
      <c r="O431" s="4">
        <v>9.8065194959992094E-2</v>
      </c>
      <c r="P431" t="s">
        <v>2233</v>
      </c>
      <c r="Q431" t="s">
        <v>1554</v>
      </c>
      <c r="AE431" t="s">
        <v>1556</v>
      </c>
    </row>
    <row r="432" spans="1:31" x14ac:dyDescent="0.2">
      <c r="A432" t="s">
        <v>1557</v>
      </c>
      <c r="B432" s="1">
        <v>56.2</v>
      </c>
      <c r="C432" s="1">
        <v>90.4</v>
      </c>
      <c r="D432" s="1">
        <v>107.7</v>
      </c>
      <c r="E432" s="1">
        <v>3.9</v>
      </c>
      <c r="F432" s="1">
        <v>7.6</v>
      </c>
      <c r="G432" s="1">
        <v>3.8</v>
      </c>
      <c r="H432" s="4">
        <f t="shared" si="12"/>
        <v>6.0165159260715695E-2</v>
      </c>
      <c r="I432" s="5">
        <f t="shared" si="13"/>
        <v>6.3093871905027027E-3</v>
      </c>
      <c r="J432" t="s">
        <v>1558</v>
      </c>
      <c r="K432" s="2">
        <v>5.1316620000000004</v>
      </c>
      <c r="L432" s="2">
        <v>6.2064110000000001</v>
      </c>
      <c r="M432" s="2">
        <v>3.4862510000000002</v>
      </c>
      <c r="N432" s="2">
        <v>3.7405970000000002</v>
      </c>
      <c r="O432" s="4">
        <v>0.24054646445525299</v>
      </c>
      <c r="P432" t="s">
        <v>2234</v>
      </c>
      <c r="Q432" t="s">
        <v>1554</v>
      </c>
      <c r="AE432" t="s">
        <v>1559</v>
      </c>
    </row>
    <row r="433" spans="1:31" x14ac:dyDescent="0.2">
      <c r="A433" t="s">
        <v>1560</v>
      </c>
      <c r="B433" s="1">
        <v>480.9</v>
      </c>
      <c r="C433" s="1">
        <v>545.9</v>
      </c>
      <c r="D433" s="1">
        <v>642.79999999999995</v>
      </c>
      <c r="E433" s="1">
        <v>13.8</v>
      </c>
      <c r="F433" s="1">
        <v>10.8</v>
      </c>
      <c r="G433" s="1">
        <v>10.7</v>
      </c>
      <c r="H433" s="4">
        <f t="shared" si="12"/>
        <v>2.114278869190225E-2</v>
      </c>
      <c r="I433" s="5">
        <f t="shared" si="13"/>
        <v>3.17844898052453E-4</v>
      </c>
      <c r="J433" t="s">
        <v>1562</v>
      </c>
      <c r="K433" s="2">
        <v>7.992</v>
      </c>
      <c r="L433" s="2">
        <v>8.6433599999999995</v>
      </c>
      <c r="M433" s="2">
        <v>5.3447490000000002</v>
      </c>
      <c r="N433" s="2">
        <v>5.2261430000000004</v>
      </c>
      <c r="O433" s="4">
        <v>0.122238105987276</v>
      </c>
      <c r="P433" t="s">
        <v>2235</v>
      </c>
      <c r="Q433" t="s">
        <v>1561</v>
      </c>
      <c r="AE433" t="s">
        <v>1563</v>
      </c>
    </row>
    <row r="434" spans="1:31" x14ac:dyDescent="0.2">
      <c r="A434" t="s">
        <v>1564</v>
      </c>
      <c r="B434" s="1">
        <v>113.1</v>
      </c>
      <c r="C434" s="1">
        <v>146.69999999999999</v>
      </c>
      <c r="D434" s="1">
        <v>126.9</v>
      </c>
      <c r="E434" s="1">
        <v>20.7</v>
      </c>
      <c r="F434" s="1">
        <v>23.5</v>
      </c>
      <c r="G434" s="1">
        <v>28.7</v>
      </c>
      <c r="H434" s="4">
        <f t="shared" si="12"/>
        <v>0.18851823118696667</v>
      </c>
      <c r="I434" s="5">
        <f t="shared" si="13"/>
        <v>4.773467557031065E-4</v>
      </c>
      <c r="J434" t="s">
        <v>1565</v>
      </c>
      <c r="K434" s="2">
        <v>4.8427389999999999</v>
      </c>
      <c r="L434" s="2">
        <v>4.7976089999999996</v>
      </c>
      <c r="M434" s="2">
        <v>4.7976089999999996</v>
      </c>
      <c r="N434" s="2">
        <v>4.7976089999999996</v>
      </c>
      <c r="O434" s="4">
        <v>0.98448081698152401</v>
      </c>
      <c r="Q434" t="s">
        <v>40</v>
      </c>
      <c r="AE434" t="s">
        <v>1566</v>
      </c>
    </row>
    <row r="435" spans="1:31" x14ac:dyDescent="0.2">
      <c r="A435" t="s">
        <v>1567</v>
      </c>
      <c r="B435" s="1">
        <v>721.5</v>
      </c>
      <c r="C435" s="1">
        <v>832.2</v>
      </c>
      <c r="D435" s="1">
        <v>916.3</v>
      </c>
      <c r="E435" s="1">
        <v>81.400000000000006</v>
      </c>
      <c r="F435" s="1">
        <v>112.3</v>
      </c>
      <c r="G435" s="1">
        <v>258</v>
      </c>
      <c r="H435" s="4">
        <f t="shared" si="12"/>
        <v>0.18287449392712549</v>
      </c>
      <c r="I435" s="5">
        <f t="shared" si="13"/>
        <v>1.0131672333938393E-3</v>
      </c>
      <c r="J435" t="s">
        <v>1568</v>
      </c>
      <c r="K435" s="2">
        <v>9.2077650000000002</v>
      </c>
      <c r="L435" s="2">
        <v>8.5968110000000006</v>
      </c>
      <c r="M435" s="2">
        <v>4.3569550000000001</v>
      </c>
      <c r="N435" s="2">
        <v>5.889373</v>
      </c>
      <c r="O435" s="4">
        <v>7.2840063992612697E-2</v>
      </c>
      <c r="Q435" t="s">
        <v>40</v>
      </c>
      <c r="AE435" t="s">
        <v>1569</v>
      </c>
    </row>
    <row r="436" spans="1:31" x14ac:dyDescent="0.2">
      <c r="A436" t="s">
        <v>1570</v>
      </c>
      <c r="B436" s="1">
        <v>33.9</v>
      </c>
      <c r="C436" s="1">
        <v>50.5</v>
      </c>
      <c r="D436" s="1">
        <v>46.7</v>
      </c>
      <c r="E436" s="1">
        <v>6.4</v>
      </c>
      <c r="F436" s="1">
        <v>2.8</v>
      </c>
      <c r="G436" s="1">
        <v>2.9</v>
      </c>
      <c r="H436" s="4">
        <f t="shared" si="12"/>
        <v>9.2295957284515617E-2</v>
      </c>
      <c r="I436" s="5">
        <f t="shared" si="13"/>
        <v>1.5389721619102213E-3</v>
      </c>
      <c r="J436" t="s">
        <v>1572</v>
      </c>
      <c r="K436" s="2">
        <v>6.4343899999999996</v>
      </c>
      <c r="L436" s="2">
        <v>5.9754500000000004</v>
      </c>
      <c r="M436" s="2">
        <v>4.9665220000000003</v>
      </c>
      <c r="N436" s="2">
        <v>5.5610109999999997</v>
      </c>
      <c r="O436" s="4">
        <v>0.52081629769557203</v>
      </c>
      <c r="Q436" t="s">
        <v>1571</v>
      </c>
      <c r="AE436" t="s">
        <v>1573</v>
      </c>
    </row>
    <row r="437" spans="1:31" x14ac:dyDescent="0.2">
      <c r="A437" t="s">
        <v>1574</v>
      </c>
      <c r="B437" s="1">
        <v>47.3</v>
      </c>
      <c r="C437" s="1">
        <v>49.1</v>
      </c>
      <c r="D437" s="1">
        <v>52.9</v>
      </c>
      <c r="E437" s="1">
        <v>1.6</v>
      </c>
      <c r="F437" s="1">
        <v>1.5</v>
      </c>
      <c r="G437" s="1">
        <v>1.8</v>
      </c>
      <c r="H437" s="4">
        <f t="shared" si="12"/>
        <v>3.2819825853985261E-2</v>
      </c>
      <c r="I437" s="5">
        <f t="shared" si="13"/>
        <v>8.2792845086435085E-6</v>
      </c>
      <c r="J437" t="s">
        <v>1575</v>
      </c>
      <c r="K437" s="2">
        <v>6.0613460000000003</v>
      </c>
      <c r="L437" s="2">
        <v>5.8420240000000003</v>
      </c>
      <c r="M437" s="2">
        <v>4.657305</v>
      </c>
      <c r="N437" s="2">
        <v>4.8785410000000002</v>
      </c>
      <c r="O437" s="4">
        <v>0.44020212050827501</v>
      </c>
      <c r="Q437" t="s">
        <v>40</v>
      </c>
      <c r="AE437" t="s">
        <v>1576</v>
      </c>
    </row>
    <row r="438" spans="1:31" x14ac:dyDescent="0.2">
      <c r="A438" t="s">
        <v>1577</v>
      </c>
      <c r="B438" s="1">
        <v>93.8</v>
      </c>
      <c r="C438" s="1">
        <v>180.1</v>
      </c>
      <c r="D438" s="1">
        <v>289</v>
      </c>
      <c r="E438" s="1">
        <v>13.9</v>
      </c>
      <c r="F438" s="1">
        <v>15.8</v>
      </c>
      <c r="G438" s="1">
        <v>15.1</v>
      </c>
      <c r="H438" s="4">
        <f t="shared" si="12"/>
        <v>7.9587848640966435E-2</v>
      </c>
      <c r="I438" s="5">
        <f t="shared" si="13"/>
        <v>3.7738174509270035E-2</v>
      </c>
      <c r="J438" t="s">
        <v>1579</v>
      </c>
      <c r="K438" s="2">
        <v>5.4880500000000003</v>
      </c>
      <c r="L438" s="2">
        <v>7.1808550000000002</v>
      </c>
      <c r="M438" s="2">
        <v>4.3740209999999999</v>
      </c>
      <c r="N438" s="2">
        <v>4.6240550000000002</v>
      </c>
      <c r="O438" s="4">
        <v>0.28021100065649501</v>
      </c>
      <c r="Q438" t="s">
        <v>1578</v>
      </c>
      <c r="AE438" t="s">
        <v>1580</v>
      </c>
    </row>
    <row r="439" spans="1:31" x14ac:dyDescent="0.2">
      <c r="A439" t="s">
        <v>1581</v>
      </c>
      <c r="B439" s="1">
        <v>195.4</v>
      </c>
      <c r="C439" s="1">
        <v>372.1</v>
      </c>
      <c r="D439" s="1">
        <v>526.6</v>
      </c>
      <c r="E439" s="1">
        <v>22.3</v>
      </c>
      <c r="F439" s="1">
        <v>29.3</v>
      </c>
      <c r="G439" s="1">
        <v>36.299999999999997</v>
      </c>
      <c r="H439" s="4">
        <f t="shared" si="12"/>
        <v>8.034000548395942E-2</v>
      </c>
      <c r="I439" s="5">
        <f t="shared" si="13"/>
        <v>2.4844738355254959E-2</v>
      </c>
      <c r="J439" t="s">
        <v>1582</v>
      </c>
      <c r="K439" s="2">
        <v>8.6285319999999999</v>
      </c>
      <c r="L439" s="2">
        <v>10.34379</v>
      </c>
      <c r="M439" s="2">
        <v>5.9427050000000001</v>
      </c>
      <c r="N439" s="2">
        <v>5.651643</v>
      </c>
      <c r="O439" s="4">
        <v>7.7536154775635996E-2</v>
      </c>
      <c r="Q439" t="s">
        <v>40</v>
      </c>
      <c r="AE439" t="s">
        <v>1583</v>
      </c>
    </row>
    <row r="440" spans="1:31" x14ac:dyDescent="0.2">
      <c r="A440" t="s">
        <v>1584</v>
      </c>
      <c r="B440" s="1">
        <v>9.6</v>
      </c>
      <c r="C440" s="1">
        <v>20.3</v>
      </c>
      <c r="D440" s="1">
        <v>20.399999999999999</v>
      </c>
      <c r="E440" s="1">
        <v>117.3</v>
      </c>
      <c r="F440" s="1">
        <v>114.6</v>
      </c>
      <c r="G440" s="1">
        <v>83.7</v>
      </c>
      <c r="H440" s="4">
        <f t="shared" si="12"/>
        <v>6.2743538767395624</v>
      </c>
      <c r="I440" s="5">
        <f t="shared" si="13"/>
        <v>1.4676649095571712E-3</v>
      </c>
      <c r="J440" t="s">
        <v>1586</v>
      </c>
      <c r="K440" s="2">
        <v>6.506907</v>
      </c>
      <c r="L440" s="2">
        <v>6.506907</v>
      </c>
      <c r="M440" s="2">
        <v>6.506907</v>
      </c>
      <c r="N440" s="2">
        <v>6.6662569999999999</v>
      </c>
      <c r="O440" s="4">
        <v>1.0567799499308099</v>
      </c>
      <c r="P440" t="s">
        <v>2219</v>
      </c>
      <c r="Q440" t="s">
        <v>1585</v>
      </c>
      <c r="AE440" t="s">
        <v>1587</v>
      </c>
    </row>
    <row r="441" spans="1:31" x14ac:dyDescent="0.2">
      <c r="A441" t="s">
        <v>1588</v>
      </c>
      <c r="B441" s="1">
        <v>758.1</v>
      </c>
      <c r="C441" s="1">
        <v>749.3</v>
      </c>
      <c r="D441" s="1">
        <v>744.3</v>
      </c>
      <c r="E441" s="1">
        <v>44.1</v>
      </c>
      <c r="F441" s="1">
        <v>58.2</v>
      </c>
      <c r="G441" s="1">
        <v>118.1</v>
      </c>
      <c r="H441" s="4">
        <f t="shared" si="12"/>
        <v>9.788160056845939E-2</v>
      </c>
      <c r="I441" s="5">
        <f t="shared" si="13"/>
        <v>7.9831602979258506E-6</v>
      </c>
      <c r="J441" t="s">
        <v>1589</v>
      </c>
      <c r="K441" s="2">
        <v>10.82573</v>
      </c>
      <c r="L441" s="2">
        <v>11.30185</v>
      </c>
      <c r="M441" s="2">
        <v>7.6037749999999997</v>
      </c>
      <c r="N441" s="2">
        <v>9.0737299999999994</v>
      </c>
      <c r="O441" s="4">
        <v>0.15124532977854599</v>
      </c>
      <c r="Q441" t="s">
        <v>40</v>
      </c>
      <c r="AE441" t="s">
        <v>1590</v>
      </c>
    </row>
    <row r="442" spans="1:31" x14ac:dyDescent="0.2">
      <c r="A442" t="s">
        <v>1591</v>
      </c>
      <c r="B442" s="1">
        <v>268.7</v>
      </c>
      <c r="C442" s="1">
        <v>280.5</v>
      </c>
      <c r="D442" s="1">
        <v>265.3</v>
      </c>
      <c r="E442" s="1">
        <v>23.5</v>
      </c>
      <c r="F442" s="1">
        <v>21.1</v>
      </c>
      <c r="G442" s="1">
        <v>45.8</v>
      </c>
      <c r="H442" s="4">
        <f t="shared" si="12"/>
        <v>0.11098833640270106</v>
      </c>
      <c r="I442" s="5">
        <f t="shared" si="13"/>
        <v>1.2079568909370547E-5</v>
      </c>
      <c r="J442" t="s">
        <v>1592</v>
      </c>
      <c r="K442" s="2">
        <v>6.1439760000000003</v>
      </c>
      <c r="L442" s="2">
        <v>6.0915020000000002</v>
      </c>
      <c r="M442" s="2">
        <v>6.1439760000000003</v>
      </c>
      <c r="N442" s="2">
        <v>6.1439760000000003</v>
      </c>
      <c r="O442" s="4">
        <v>1.0183524767755501</v>
      </c>
      <c r="Q442" t="s">
        <v>40</v>
      </c>
      <c r="AE442" t="s">
        <v>1593</v>
      </c>
    </row>
    <row r="443" spans="1:31" x14ac:dyDescent="0.2">
      <c r="A443" t="s">
        <v>1594</v>
      </c>
      <c r="B443" s="1">
        <v>1.1000000000000001</v>
      </c>
      <c r="C443" s="1">
        <v>0.8</v>
      </c>
      <c r="D443" s="1">
        <v>0.7</v>
      </c>
      <c r="E443" s="1">
        <v>5.5</v>
      </c>
      <c r="F443" s="1">
        <v>7.5</v>
      </c>
      <c r="G443" s="1">
        <v>2.7</v>
      </c>
      <c r="H443" s="4">
        <f t="shared" si="12"/>
        <v>6.0384615384615383</v>
      </c>
      <c r="I443" s="5">
        <f t="shared" si="13"/>
        <v>3.5346763145485731E-2</v>
      </c>
      <c r="J443" t="s">
        <v>1595</v>
      </c>
      <c r="K443" s="2">
        <v>3.5856560000000002</v>
      </c>
      <c r="L443" s="2">
        <v>3.603043</v>
      </c>
      <c r="M443" s="2">
        <v>3.7331599999999998</v>
      </c>
      <c r="N443" s="2">
        <v>3.7847249999999999</v>
      </c>
      <c r="O443" s="4">
        <v>1.1208498294650799</v>
      </c>
      <c r="P443" t="s">
        <v>2220</v>
      </c>
      <c r="Q443" t="s">
        <v>40</v>
      </c>
      <c r="AE443" t="s">
        <v>1596</v>
      </c>
    </row>
    <row r="444" spans="1:31" x14ac:dyDescent="0.2">
      <c r="A444" t="s">
        <v>1597</v>
      </c>
      <c r="B444" s="1">
        <v>1.3</v>
      </c>
      <c r="C444" s="1">
        <v>2.2999999999999998</v>
      </c>
      <c r="D444" s="1">
        <v>3.8</v>
      </c>
      <c r="E444" s="1">
        <v>0</v>
      </c>
      <c r="F444" s="1">
        <v>0</v>
      </c>
      <c r="G444" s="1">
        <v>0.9</v>
      </c>
      <c r="H444" s="4">
        <f t="shared" si="12"/>
        <v>0.12162162162162163</v>
      </c>
      <c r="I444" s="5">
        <f t="shared" si="13"/>
        <v>5.1026621628882059E-2</v>
      </c>
      <c r="J444" t="s">
        <v>1598</v>
      </c>
      <c r="K444" s="2">
        <v>3.161368</v>
      </c>
      <c r="L444" s="2">
        <v>3.0911849999999998</v>
      </c>
      <c r="M444" s="2">
        <v>3.257101</v>
      </c>
      <c r="N444" s="2">
        <v>3.161368</v>
      </c>
      <c r="O444" s="4">
        <v>1.05918749897623</v>
      </c>
      <c r="Q444" t="s">
        <v>40</v>
      </c>
      <c r="AE444" t="s">
        <v>1599</v>
      </c>
    </row>
    <row r="445" spans="1:31" x14ac:dyDescent="0.2">
      <c r="A445" t="s">
        <v>1600</v>
      </c>
      <c r="B445" s="1">
        <v>10.3</v>
      </c>
      <c r="C445" s="1">
        <v>20.6</v>
      </c>
      <c r="D445" s="1">
        <v>19.5</v>
      </c>
      <c r="E445" s="1">
        <v>75.2</v>
      </c>
      <c r="F445" s="1">
        <v>72</v>
      </c>
      <c r="G445" s="1">
        <v>82.1</v>
      </c>
      <c r="H445" s="4">
        <f t="shared" si="12"/>
        <v>4.549603174603174</v>
      </c>
      <c r="I445" s="5">
        <f t="shared" si="13"/>
        <v>1.7478104211084643E-4</v>
      </c>
      <c r="J445" t="s">
        <v>1601</v>
      </c>
      <c r="K445" s="2">
        <v>4.8005279999999999</v>
      </c>
      <c r="L445" s="2">
        <v>5.2493970000000001</v>
      </c>
      <c r="M445" s="2">
        <v>7.8173810000000001</v>
      </c>
      <c r="N445" s="2">
        <v>8.1753009999999993</v>
      </c>
      <c r="O445" s="4">
        <v>7.8428526739299302</v>
      </c>
      <c r="Q445" t="s">
        <v>40</v>
      </c>
      <c r="AE445" t="s">
        <v>1602</v>
      </c>
    </row>
    <row r="446" spans="1:31" x14ac:dyDescent="0.2">
      <c r="A446" t="s">
        <v>1603</v>
      </c>
      <c r="B446" s="1">
        <v>0</v>
      </c>
      <c r="C446" s="1">
        <v>0</v>
      </c>
      <c r="D446" s="1">
        <v>0</v>
      </c>
      <c r="E446" s="1">
        <v>3.5</v>
      </c>
      <c r="F446" s="1">
        <v>3.3</v>
      </c>
      <c r="G446" s="1">
        <v>3.6</v>
      </c>
      <c r="H446" s="4" t="e">
        <f t="shared" si="12"/>
        <v>#DIV/0!</v>
      </c>
      <c r="I446" s="5">
        <f t="shared" si="13"/>
        <v>2.5023179343533205E-6</v>
      </c>
      <c r="J446" t="s">
        <v>1604</v>
      </c>
      <c r="K446" s="2">
        <v>3.549887</v>
      </c>
      <c r="L446" s="2">
        <v>3.478774</v>
      </c>
      <c r="M446" s="2">
        <v>3.812484</v>
      </c>
      <c r="N446" s="2">
        <v>3.7198470000000001</v>
      </c>
      <c r="O446" s="4">
        <v>1.19072065970692</v>
      </c>
      <c r="Q446" t="s">
        <v>40</v>
      </c>
      <c r="AE446" t="s">
        <v>1605</v>
      </c>
    </row>
    <row r="447" spans="1:31" x14ac:dyDescent="0.2">
      <c r="A447" t="s">
        <v>1606</v>
      </c>
      <c r="B447" s="1">
        <v>11.7</v>
      </c>
      <c r="C447" s="1">
        <v>7.8</v>
      </c>
      <c r="D447" s="1">
        <v>9.6999999999999993</v>
      </c>
      <c r="E447" s="1">
        <v>47.4</v>
      </c>
      <c r="F447" s="1">
        <v>32.799999999999997</v>
      </c>
      <c r="G447" s="1">
        <v>36.9</v>
      </c>
      <c r="H447" s="4">
        <f t="shared" si="12"/>
        <v>4.0102739726027394</v>
      </c>
      <c r="I447" s="5">
        <f t="shared" si="13"/>
        <v>2.8504345212191141E-3</v>
      </c>
      <c r="J447" t="s">
        <v>1608</v>
      </c>
      <c r="K447" s="2">
        <v>4.816961</v>
      </c>
      <c r="L447" s="2">
        <v>4.6356830000000002</v>
      </c>
      <c r="M447" s="2">
        <v>5.9036410000000004</v>
      </c>
      <c r="N447" s="2">
        <v>5.450933</v>
      </c>
      <c r="O447" s="4">
        <v>1.9331652946784801</v>
      </c>
      <c r="Q447" t="s">
        <v>1607</v>
      </c>
      <c r="AE447" t="s">
        <v>1609</v>
      </c>
    </row>
    <row r="448" spans="1:31" x14ac:dyDescent="0.2">
      <c r="A448" t="s">
        <v>2170</v>
      </c>
      <c r="B448" s="1">
        <v>57</v>
      </c>
      <c r="C448" s="1">
        <v>7.6</v>
      </c>
      <c r="D448" s="1">
        <v>13.6</v>
      </c>
      <c r="E448" s="1">
        <v>2.1</v>
      </c>
      <c r="F448" s="1">
        <v>3.7</v>
      </c>
      <c r="G448" s="1">
        <v>2.1</v>
      </c>
      <c r="H448" s="4">
        <f t="shared" si="12"/>
        <v>0.10102301790281332</v>
      </c>
      <c r="I448" s="5">
        <f t="shared" si="13"/>
        <v>0.20682592281609694</v>
      </c>
      <c r="J448" t="s">
        <v>1612</v>
      </c>
      <c r="K448" s="2">
        <v>5.5490529999999998</v>
      </c>
      <c r="L448" s="2">
        <v>4.8353260000000002</v>
      </c>
      <c r="M448" s="2">
        <v>4.5945790000000004</v>
      </c>
      <c r="N448" s="2">
        <v>4.7089850000000002</v>
      </c>
      <c r="O448" s="4">
        <v>0.68757667046814097</v>
      </c>
      <c r="P448" t="s">
        <v>1610</v>
      </c>
      <c r="Q448" t="s">
        <v>1611</v>
      </c>
      <c r="AE448" t="s">
        <v>1613</v>
      </c>
    </row>
    <row r="449" spans="1:31" x14ac:dyDescent="0.2">
      <c r="A449" t="s">
        <v>2171</v>
      </c>
      <c r="B449" s="1">
        <v>238.9</v>
      </c>
      <c r="C449" s="1">
        <v>7.7</v>
      </c>
      <c r="D449" s="1">
        <v>16</v>
      </c>
      <c r="E449" s="1">
        <v>5.5</v>
      </c>
      <c r="F449" s="1">
        <v>6.9</v>
      </c>
      <c r="G449" s="1">
        <v>6.7</v>
      </c>
      <c r="H449" s="4">
        <f t="shared" si="12"/>
        <v>7.2734196496572728E-2</v>
      </c>
      <c r="I449" s="5">
        <f t="shared" si="13"/>
        <v>0.34413236268660574</v>
      </c>
      <c r="J449" t="s">
        <v>1616</v>
      </c>
      <c r="K449" s="2">
        <v>9.0894809999999993</v>
      </c>
      <c r="L449" s="2">
        <v>5.6952350000000003</v>
      </c>
      <c r="M449" s="2">
        <v>5.5031739999999996</v>
      </c>
      <c r="N449" s="2">
        <v>5.5031739999999996</v>
      </c>
      <c r="O449" s="4">
        <v>0.269959707349473</v>
      </c>
      <c r="P449" t="s">
        <v>1614</v>
      </c>
      <c r="Q449" t="s">
        <v>1615</v>
      </c>
      <c r="AE449" t="s">
        <v>1617</v>
      </c>
    </row>
    <row r="450" spans="1:31" x14ac:dyDescent="0.2">
      <c r="A450" t="s">
        <v>2172</v>
      </c>
      <c r="B450" s="1">
        <v>75.900000000000006</v>
      </c>
      <c r="C450" s="1">
        <v>3.8</v>
      </c>
      <c r="D450" s="1">
        <v>6.8</v>
      </c>
      <c r="E450" s="1">
        <v>2.5</v>
      </c>
      <c r="F450" s="1">
        <v>5</v>
      </c>
      <c r="G450" s="1">
        <v>2.6</v>
      </c>
      <c r="H450" s="4">
        <f t="shared" ref="H450:H513" si="14">AVERAGE(E450:G450)/AVERAGE(B450:D450)</f>
        <v>0.11676300578034683</v>
      </c>
      <c r="I450" s="5">
        <f t="shared" ref="I450:I513" si="15">TTEST(B450:D450,E450:G450,2,2)</f>
        <v>0.34060831554872456</v>
      </c>
      <c r="J450" t="s">
        <v>1620</v>
      </c>
      <c r="K450" s="2">
        <v>5.8897269999999997</v>
      </c>
      <c r="L450" s="2">
        <v>3.9868389999999998</v>
      </c>
      <c r="M450" s="2">
        <v>4.2010199999999998</v>
      </c>
      <c r="N450" s="2">
        <v>4.2010199999999998</v>
      </c>
      <c r="O450" s="4">
        <v>0.59987632513887201</v>
      </c>
      <c r="P450" t="s">
        <v>1618</v>
      </c>
      <c r="Q450" t="s">
        <v>1619</v>
      </c>
      <c r="AE450" t="s">
        <v>1621</v>
      </c>
    </row>
    <row r="451" spans="1:31" x14ac:dyDescent="0.2">
      <c r="A451" t="s">
        <v>2173</v>
      </c>
      <c r="B451" s="1">
        <v>33.1</v>
      </c>
      <c r="C451" s="1">
        <v>1.5</v>
      </c>
      <c r="D451" s="1">
        <v>4.8</v>
      </c>
      <c r="E451" s="1">
        <v>3</v>
      </c>
      <c r="F451" s="1">
        <v>2.8</v>
      </c>
      <c r="G451" s="1">
        <v>1.5</v>
      </c>
      <c r="H451" s="4">
        <f t="shared" si="14"/>
        <v>0.18527918781725888</v>
      </c>
      <c r="I451" s="5">
        <f t="shared" si="15"/>
        <v>0.34658453915642001</v>
      </c>
      <c r="J451" t="s">
        <v>1624</v>
      </c>
      <c r="K451" s="2">
        <v>4.6800139999999999</v>
      </c>
      <c r="L451" s="2">
        <v>3.978424</v>
      </c>
      <c r="M451" s="2">
        <v>4.0405340000000001</v>
      </c>
      <c r="N451" s="2">
        <v>4.1956249999999997</v>
      </c>
      <c r="O451" s="4">
        <v>0.86385465377247495</v>
      </c>
      <c r="P451" t="s">
        <v>1622</v>
      </c>
      <c r="Q451" t="s">
        <v>1623</v>
      </c>
      <c r="AE451" t="s">
        <v>1625</v>
      </c>
    </row>
    <row r="452" spans="1:31" x14ac:dyDescent="0.2">
      <c r="A452" t="s">
        <v>2174</v>
      </c>
      <c r="B452" s="1">
        <v>14.1</v>
      </c>
      <c r="C452" s="1">
        <v>2.4</v>
      </c>
      <c r="D452" s="1">
        <v>4.8</v>
      </c>
      <c r="E452" s="1">
        <v>0.3</v>
      </c>
      <c r="F452" s="1">
        <v>1.2</v>
      </c>
      <c r="G452" s="1">
        <v>0.6</v>
      </c>
      <c r="H452" s="4">
        <f t="shared" si="14"/>
        <v>9.8591549295774655E-2</v>
      </c>
      <c r="I452" s="5">
        <f t="shared" si="15"/>
        <v>0.14814814814814792</v>
      </c>
      <c r="J452" t="s">
        <v>1628</v>
      </c>
      <c r="K452" s="2">
        <v>5.0918279999999996</v>
      </c>
      <c r="L452" s="2">
        <v>4.4770089999999998</v>
      </c>
      <c r="M452" s="2">
        <v>4.4234970000000002</v>
      </c>
      <c r="N452" s="2">
        <v>4.4958669999999996</v>
      </c>
      <c r="O452" s="4">
        <v>0.79844420430831198</v>
      </c>
      <c r="P452" t="s">
        <v>1626</v>
      </c>
      <c r="Q452" t="s">
        <v>1627</v>
      </c>
      <c r="AE452" t="s">
        <v>1629</v>
      </c>
    </row>
    <row r="453" spans="1:31" x14ac:dyDescent="0.2">
      <c r="A453" t="s">
        <v>1630</v>
      </c>
      <c r="B453" s="1">
        <v>275.10000000000002</v>
      </c>
      <c r="C453" s="1">
        <v>365.5</v>
      </c>
      <c r="D453" s="1">
        <v>332.4</v>
      </c>
      <c r="E453" s="1">
        <v>46.6</v>
      </c>
      <c r="F453" s="1">
        <v>55.9</v>
      </c>
      <c r="G453" s="1">
        <v>64.2</v>
      </c>
      <c r="H453" s="4">
        <f t="shared" si="14"/>
        <v>0.17132579650565261</v>
      </c>
      <c r="I453" s="5">
        <f t="shared" si="15"/>
        <v>5.6315935455907105E-4</v>
      </c>
      <c r="Q453" t="s">
        <v>40</v>
      </c>
    </row>
    <row r="454" spans="1:31" x14ac:dyDescent="0.2">
      <c r="A454" t="s">
        <v>1631</v>
      </c>
      <c r="B454" s="1">
        <v>10.7</v>
      </c>
      <c r="C454" s="1">
        <v>12.1</v>
      </c>
      <c r="D454" s="1">
        <v>11.8</v>
      </c>
      <c r="E454" s="1">
        <v>45.3</v>
      </c>
      <c r="F454" s="1">
        <v>50.7</v>
      </c>
      <c r="G454" s="1">
        <v>84.1</v>
      </c>
      <c r="H454" s="4">
        <f t="shared" si="14"/>
        <v>5.205202312138729</v>
      </c>
      <c r="I454" s="5">
        <f t="shared" si="15"/>
        <v>1.6202524301439508E-2</v>
      </c>
      <c r="J454" t="s">
        <v>1634</v>
      </c>
      <c r="K454" s="2">
        <v>4.1001609999999999</v>
      </c>
      <c r="L454" s="2">
        <v>4.1756799999999998</v>
      </c>
      <c r="M454" s="2">
        <v>4.3507470000000001</v>
      </c>
      <c r="N454" s="2">
        <v>4.945214</v>
      </c>
      <c r="O454" s="4">
        <v>1.4241094214113099</v>
      </c>
      <c r="P454" t="s">
        <v>1632</v>
      </c>
      <c r="Q454" t="s">
        <v>1633</v>
      </c>
      <c r="AE454" t="s">
        <v>1635</v>
      </c>
    </row>
    <row r="455" spans="1:31" x14ac:dyDescent="0.2">
      <c r="A455" t="s">
        <v>1636</v>
      </c>
      <c r="B455" s="1">
        <v>2.7</v>
      </c>
      <c r="C455" s="1">
        <v>2.2000000000000002</v>
      </c>
      <c r="D455" s="1">
        <v>0</v>
      </c>
      <c r="E455" s="1">
        <v>5.4</v>
      </c>
      <c r="F455" s="1">
        <v>4</v>
      </c>
      <c r="G455" s="1">
        <v>11.1</v>
      </c>
      <c r="H455" s="4">
        <f t="shared" si="14"/>
        <v>4.1836734693877542</v>
      </c>
      <c r="I455" s="5">
        <f t="shared" si="15"/>
        <v>8.8891362100839061E-2</v>
      </c>
      <c r="J455" t="s">
        <v>1637</v>
      </c>
      <c r="K455" s="2">
        <v>6.7723820000000003</v>
      </c>
      <c r="L455" s="2">
        <v>6.6474310000000001</v>
      </c>
      <c r="M455" s="2">
        <v>6.9269790000000002</v>
      </c>
      <c r="N455" s="2">
        <v>7.0134980000000002</v>
      </c>
      <c r="O455" s="4">
        <v>1.19775430595305</v>
      </c>
      <c r="Q455" t="s">
        <v>40</v>
      </c>
      <c r="AE455" t="s">
        <v>1638</v>
      </c>
    </row>
    <row r="456" spans="1:31" x14ac:dyDescent="0.2">
      <c r="A456" t="s">
        <v>1639</v>
      </c>
      <c r="B456" s="1">
        <v>42.4</v>
      </c>
      <c r="C456" s="1">
        <v>52.1</v>
      </c>
      <c r="D456" s="1">
        <v>46.5</v>
      </c>
      <c r="E456" s="1">
        <v>8.6999999999999993</v>
      </c>
      <c r="F456" s="1">
        <v>14.5</v>
      </c>
      <c r="G456" s="1">
        <v>7.5</v>
      </c>
      <c r="H456" s="4">
        <f t="shared" si="14"/>
        <v>0.21773049645390069</v>
      </c>
      <c r="I456" s="5">
        <f t="shared" si="15"/>
        <v>4.884817481088054E-4</v>
      </c>
      <c r="J456" t="s">
        <v>1641</v>
      </c>
      <c r="K456" s="2">
        <v>6.3695259999999996</v>
      </c>
      <c r="L456" s="2">
        <v>6.5924430000000003</v>
      </c>
      <c r="M456" s="2">
        <v>6.1202509999999997</v>
      </c>
      <c r="N456" s="2">
        <v>6.1912799999999999</v>
      </c>
      <c r="O456" s="4">
        <v>0.798177214471393</v>
      </c>
      <c r="Q456" t="s">
        <v>1640</v>
      </c>
      <c r="AE456" t="s">
        <v>1642</v>
      </c>
    </row>
    <row r="457" spans="1:31" x14ac:dyDescent="0.2">
      <c r="A457" t="s">
        <v>1643</v>
      </c>
      <c r="B457" s="1">
        <v>0</v>
      </c>
      <c r="C457" s="1">
        <v>0</v>
      </c>
      <c r="D457" s="1">
        <v>0</v>
      </c>
      <c r="E457" s="1">
        <v>0.1</v>
      </c>
      <c r="F457" s="1">
        <v>0</v>
      </c>
      <c r="G457" s="1">
        <v>0.1</v>
      </c>
      <c r="H457" s="4" t="e">
        <f t="shared" si="14"/>
        <v>#DIV/0!</v>
      </c>
      <c r="I457" s="5">
        <f t="shared" si="15"/>
        <v>0.11611652351681555</v>
      </c>
      <c r="J457" t="s">
        <v>1644</v>
      </c>
      <c r="K457" s="2">
        <v>4.6358620000000004</v>
      </c>
      <c r="L457" s="2">
        <v>4.2932930000000002</v>
      </c>
      <c r="M457" s="2">
        <v>4.5945790000000004</v>
      </c>
      <c r="N457" s="2">
        <v>4.4045639999999997</v>
      </c>
      <c r="O457" s="4">
        <v>1.0245525620296201</v>
      </c>
      <c r="Q457" t="s">
        <v>40</v>
      </c>
      <c r="AE457" t="s">
        <v>1645</v>
      </c>
    </row>
    <row r="458" spans="1:31" x14ac:dyDescent="0.2">
      <c r="A458" t="s">
        <v>2175</v>
      </c>
      <c r="B458" s="1">
        <v>307.2</v>
      </c>
      <c r="C458" s="1">
        <v>335.9</v>
      </c>
      <c r="D458" s="1">
        <v>326.5</v>
      </c>
      <c r="E458" s="1">
        <v>0</v>
      </c>
      <c r="F458" s="1">
        <v>0</v>
      </c>
      <c r="G458" s="1">
        <v>0</v>
      </c>
      <c r="H458" s="4">
        <f t="shared" si="14"/>
        <v>0</v>
      </c>
      <c r="I458" s="5">
        <f t="shared" si="15"/>
        <v>2.7876656647107313E-6</v>
      </c>
      <c r="J458" t="s">
        <v>1646</v>
      </c>
      <c r="K458" s="2">
        <v>9.9168810000000001</v>
      </c>
      <c r="L458" s="2">
        <v>10.308450000000001</v>
      </c>
      <c r="M458" s="2">
        <v>7.5824379999999998</v>
      </c>
      <c r="N458" s="2">
        <v>6.867591</v>
      </c>
      <c r="O458" s="4">
        <v>0.13512335877248199</v>
      </c>
      <c r="Q458" t="s">
        <v>40</v>
      </c>
      <c r="AE458" t="s">
        <v>1647</v>
      </c>
    </row>
    <row r="459" spans="1:31" x14ac:dyDescent="0.2">
      <c r="A459" t="s">
        <v>1648</v>
      </c>
      <c r="B459" s="1">
        <v>19.2</v>
      </c>
      <c r="C459" s="1">
        <v>17.899999999999999</v>
      </c>
      <c r="D459" s="1">
        <v>23</v>
      </c>
      <c r="E459" s="1">
        <v>4.5</v>
      </c>
      <c r="F459" s="1">
        <v>5.9</v>
      </c>
      <c r="G459" s="1">
        <v>4.5</v>
      </c>
      <c r="H459" s="4">
        <f t="shared" si="14"/>
        <v>0.24792013311148089</v>
      </c>
      <c r="I459" s="5">
        <f t="shared" si="15"/>
        <v>7.0832636579313863E-4</v>
      </c>
      <c r="J459" t="s">
        <v>1651</v>
      </c>
      <c r="K459" s="2">
        <v>5.3629170000000004</v>
      </c>
      <c r="L459" s="2">
        <v>5.2787959999999998</v>
      </c>
      <c r="M459" s="2">
        <v>4.6752719999999997</v>
      </c>
      <c r="N459" s="2">
        <v>4.6717180000000003</v>
      </c>
      <c r="O459" s="4">
        <v>0.63844688219027801</v>
      </c>
      <c r="P459" t="s">
        <v>1649</v>
      </c>
      <c r="Q459" t="s">
        <v>1650</v>
      </c>
      <c r="AE459" t="s">
        <v>1652</v>
      </c>
    </row>
    <row r="460" spans="1:31" x14ac:dyDescent="0.2">
      <c r="A460" t="s">
        <v>1653</v>
      </c>
      <c r="B460" s="1">
        <v>28.2</v>
      </c>
      <c r="C460" s="1">
        <v>33.799999999999997</v>
      </c>
      <c r="D460" s="1">
        <v>42</v>
      </c>
      <c r="E460" s="1">
        <v>9.1</v>
      </c>
      <c r="F460" s="1">
        <v>9.5</v>
      </c>
      <c r="G460" s="1">
        <v>6.5</v>
      </c>
      <c r="H460" s="4">
        <f t="shared" si="14"/>
        <v>0.24134615384615388</v>
      </c>
      <c r="I460" s="5">
        <f t="shared" si="15"/>
        <v>3.0795134857031347E-3</v>
      </c>
      <c r="J460" t="s">
        <v>1656</v>
      </c>
      <c r="K460" s="2">
        <v>6.6127599999999997</v>
      </c>
      <c r="L460" s="2">
        <v>6.6593939999999998</v>
      </c>
      <c r="M460" s="2">
        <v>6.1630039999999999</v>
      </c>
      <c r="N460" s="2">
        <v>6.3720299999999996</v>
      </c>
      <c r="O460" s="4">
        <v>0.77455521937124105</v>
      </c>
      <c r="P460" t="s">
        <v>1654</v>
      </c>
      <c r="Q460" t="s">
        <v>1655</v>
      </c>
      <c r="AE460" t="s">
        <v>1657</v>
      </c>
    </row>
    <row r="461" spans="1:31" x14ac:dyDescent="0.2">
      <c r="A461" t="s">
        <v>1658</v>
      </c>
      <c r="B461" s="1">
        <v>104</v>
      </c>
      <c r="C461" s="1">
        <v>164.1</v>
      </c>
      <c r="D461" s="1">
        <v>142.19999999999999</v>
      </c>
      <c r="E461" s="1">
        <v>830.1</v>
      </c>
      <c r="F461" s="1">
        <v>792.3</v>
      </c>
      <c r="G461" s="1">
        <v>436.7</v>
      </c>
      <c r="H461" s="4">
        <f t="shared" si="14"/>
        <v>5.0185230319278569</v>
      </c>
      <c r="I461" s="5">
        <f t="shared" si="15"/>
        <v>1.2219266672632166E-2</v>
      </c>
      <c r="J461" t="s">
        <v>1661</v>
      </c>
      <c r="K461" s="2">
        <v>7.248634</v>
      </c>
      <c r="L461" s="2">
        <v>7.5823270000000003</v>
      </c>
      <c r="M461" s="2">
        <v>9.7771609999999995</v>
      </c>
      <c r="N461" s="2">
        <v>8.6855049999999991</v>
      </c>
      <c r="O461" s="4">
        <v>3.5206760847129002</v>
      </c>
      <c r="P461" t="s">
        <v>1659</v>
      </c>
      <c r="Q461" t="s">
        <v>1660</v>
      </c>
      <c r="AE461" t="s">
        <v>1662</v>
      </c>
    </row>
    <row r="462" spans="1:31" x14ac:dyDescent="0.2">
      <c r="A462" t="s">
        <v>1663</v>
      </c>
      <c r="B462" s="1">
        <v>5.3</v>
      </c>
      <c r="C462" s="1">
        <v>6.7</v>
      </c>
      <c r="D462" s="1">
        <v>9.3000000000000007</v>
      </c>
      <c r="E462" s="1">
        <v>0</v>
      </c>
      <c r="F462" s="1">
        <v>0</v>
      </c>
      <c r="G462" s="1">
        <v>0</v>
      </c>
      <c r="H462" s="4">
        <f t="shared" si="14"/>
        <v>0</v>
      </c>
      <c r="I462" s="5">
        <f t="shared" si="15"/>
        <v>3.7466177142246268E-3</v>
      </c>
      <c r="J462" t="s">
        <v>1664</v>
      </c>
      <c r="K462" s="2">
        <v>4.2035590000000003</v>
      </c>
      <c r="L462" s="2">
        <v>3.8601369999999999</v>
      </c>
      <c r="M462" s="2">
        <v>3.793803</v>
      </c>
      <c r="N462" s="2">
        <v>3.9290280000000002</v>
      </c>
      <c r="O462" s="4">
        <v>0.88857625837318499</v>
      </c>
      <c r="Q462" t="s">
        <v>40</v>
      </c>
      <c r="AE462" t="s">
        <v>1665</v>
      </c>
    </row>
    <row r="463" spans="1:31" x14ac:dyDescent="0.2">
      <c r="A463" t="s">
        <v>1666</v>
      </c>
      <c r="B463" s="1">
        <v>4.5</v>
      </c>
      <c r="C463" s="1">
        <v>8.3000000000000007</v>
      </c>
      <c r="D463" s="1">
        <v>8.8000000000000007</v>
      </c>
      <c r="E463" s="1">
        <v>29.2</v>
      </c>
      <c r="F463" s="1">
        <v>35.299999999999997</v>
      </c>
      <c r="G463" s="1">
        <v>27.1</v>
      </c>
      <c r="H463" s="4">
        <f t="shared" si="14"/>
        <v>4.2407407407407405</v>
      </c>
      <c r="I463" s="5">
        <f t="shared" si="15"/>
        <v>1.1473072074350862E-3</v>
      </c>
      <c r="J463" t="s">
        <v>1667</v>
      </c>
      <c r="K463" s="2">
        <v>4.1991310000000004</v>
      </c>
      <c r="L463" s="2">
        <v>4.290108</v>
      </c>
      <c r="M463" s="2">
        <v>4.2460149999999999</v>
      </c>
      <c r="N463" s="2">
        <v>4.3188500000000003</v>
      </c>
      <c r="O463" s="4">
        <v>1.02655647636206</v>
      </c>
      <c r="Q463" t="s">
        <v>827</v>
      </c>
      <c r="AE463" t="s">
        <v>1668</v>
      </c>
    </row>
    <row r="464" spans="1:31" x14ac:dyDescent="0.2">
      <c r="A464" t="s">
        <v>1669</v>
      </c>
      <c r="B464" s="1">
        <v>179.8</v>
      </c>
      <c r="C464" s="1">
        <v>112.2</v>
      </c>
      <c r="D464" s="1">
        <v>169.1</v>
      </c>
      <c r="E464" s="1">
        <v>32.4</v>
      </c>
      <c r="F464" s="1">
        <v>24.8</v>
      </c>
      <c r="G464" s="1">
        <v>15.4</v>
      </c>
      <c r="H464" s="4">
        <f t="shared" si="14"/>
        <v>0.15744957709824334</v>
      </c>
      <c r="I464" s="5">
        <f t="shared" si="15"/>
        <v>3.8586849315942187E-3</v>
      </c>
      <c r="J464" t="s">
        <v>1670</v>
      </c>
      <c r="K464" s="2">
        <v>10.819789999999999</v>
      </c>
      <c r="L464" s="2">
        <v>10.485110000000001</v>
      </c>
      <c r="M464" s="2">
        <v>6.6834379999999998</v>
      </c>
      <c r="N464" s="2">
        <v>6.9618039999999999</v>
      </c>
      <c r="O464" s="4">
        <v>7.0324490232062303E-2</v>
      </c>
      <c r="Q464" t="s">
        <v>40</v>
      </c>
      <c r="AE464" t="s">
        <v>1671</v>
      </c>
    </row>
    <row r="465" spans="1:31" x14ac:dyDescent="0.2">
      <c r="A465" t="s">
        <v>2176</v>
      </c>
      <c r="B465" s="1">
        <v>507.5</v>
      </c>
      <c r="C465" s="1">
        <v>522</v>
      </c>
      <c r="D465" s="1">
        <v>530.70000000000005</v>
      </c>
      <c r="E465" s="1">
        <v>29.1</v>
      </c>
      <c r="F465" s="1">
        <v>42.9</v>
      </c>
      <c r="G465" s="1">
        <v>34.6</v>
      </c>
      <c r="H465" s="4">
        <f t="shared" si="14"/>
        <v>6.8324573772593253E-2</v>
      </c>
      <c r="I465" s="5">
        <f t="shared" si="15"/>
        <v>4.160371848941164E-7</v>
      </c>
      <c r="J465" t="s">
        <v>1674</v>
      </c>
      <c r="K465" s="2">
        <v>7.2953799999999998</v>
      </c>
      <c r="L465" s="2">
        <v>7.6697090000000001</v>
      </c>
      <c r="M465" s="2">
        <v>4.1953839999999998</v>
      </c>
      <c r="N465" s="2">
        <v>4.2960979999999998</v>
      </c>
      <c r="O465" s="4">
        <v>0.10607793490696101</v>
      </c>
      <c r="P465" t="s">
        <v>1672</v>
      </c>
      <c r="Q465" t="s">
        <v>1673</v>
      </c>
      <c r="AE465" t="s">
        <v>1675</v>
      </c>
    </row>
    <row r="466" spans="1:31" x14ac:dyDescent="0.2">
      <c r="A466" t="s">
        <v>1676</v>
      </c>
      <c r="B466" s="1">
        <v>590.9</v>
      </c>
      <c r="C466" s="1">
        <v>637.79999999999995</v>
      </c>
      <c r="D466" s="1">
        <v>628.20000000000005</v>
      </c>
      <c r="E466" s="1">
        <v>80.7</v>
      </c>
      <c r="F466" s="1">
        <v>110.5</v>
      </c>
      <c r="G466" s="1">
        <v>93.6</v>
      </c>
      <c r="H466" s="4">
        <f t="shared" si="14"/>
        <v>0.15337390274112769</v>
      </c>
      <c r="I466" s="5">
        <f t="shared" si="15"/>
        <v>6.1543357120804822E-6</v>
      </c>
      <c r="J466" t="s">
        <v>1677</v>
      </c>
      <c r="K466" s="2">
        <v>9.2755120000000009</v>
      </c>
      <c r="L466" s="2">
        <v>9.2605959999999996</v>
      </c>
      <c r="M466" s="2">
        <v>5.8570419999999999</v>
      </c>
      <c r="N466" s="2">
        <v>6.0485670000000002</v>
      </c>
      <c r="O466" s="4">
        <v>0.100463998074368</v>
      </c>
      <c r="Q466" t="s">
        <v>40</v>
      </c>
      <c r="AE466" t="s">
        <v>1678</v>
      </c>
    </row>
    <row r="467" spans="1:31" x14ac:dyDescent="0.2">
      <c r="A467" t="s">
        <v>1679</v>
      </c>
      <c r="B467" s="1">
        <v>310.89999999999998</v>
      </c>
      <c r="C467" s="1">
        <v>302.7</v>
      </c>
      <c r="D467" s="1">
        <v>315.10000000000002</v>
      </c>
      <c r="E467" s="1">
        <v>22.7</v>
      </c>
      <c r="F467" s="1">
        <v>39.799999999999997</v>
      </c>
      <c r="G467" s="1">
        <v>24.8</v>
      </c>
      <c r="H467" s="4">
        <f t="shared" si="14"/>
        <v>9.4002368902767308E-2</v>
      </c>
      <c r="I467" s="5">
        <f t="shared" si="15"/>
        <v>1.7245689510741432E-6</v>
      </c>
      <c r="J467" t="s">
        <v>1681</v>
      </c>
      <c r="K467" s="2">
        <v>8.0132030000000007</v>
      </c>
      <c r="L467" s="2">
        <v>7.8720470000000002</v>
      </c>
      <c r="M467" s="2">
        <v>5.4559899999999999</v>
      </c>
      <c r="N467" s="2">
        <v>5.4580820000000001</v>
      </c>
      <c r="O467" s="4">
        <v>0.17855135654964599</v>
      </c>
      <c r="P467" t="s">
        <v>1680</v>
      </c>
      <c r="Q467" t="s">
        <v>51</v>
      </c>
      <c r="AE467" t="s">
        <v>1682</v>
      </c>
    </row>
    <row r="468" spans="1:31" x14ac:dyDescent="0.2">
      <c r="A468" t="s">
        <v>1683</v>
      </c>
      <c r="B468" s="1">
        <v>111.4</v>
      </c>
      <c r="C468" s="1">
        <v>121.5</v>
      </c>
      <c r="D468" s="1">
        <v>112.7</v>
      </c>
      <c r="E468" s="1">
        <v>26.8</v>
      </c>
      <c r="F468" s="1">
        <v>33.9</v>
      </c>
      <c r="G468" s="1">
        <v>25</v>
      </c>
      <c r="H468" s="4">
        <f t="shared" si="14"/>
        <v>0.24797453703703703</v>
      </c>
      <c r="I468" s="5">
        <f t="shared" si="15"/>
        <v>3.1917272830586404E-5</v>
      </c>
      <c r="J468" t="s">
        <v>1684</v>
      </c>
      <c r="K468" s="2">
        <v>6.1777100000000003</v>
      </c>
      <c r="L468" s="2">
        <v>6.1777100000000003</v>
      </c>
      <c r="M468" s="2">
        <v>6.0987730000000004</v>
      </c>
      <c r="N468" s="2">
        <v>6.1777100000000003</v>
      </c>
      <c r="O468" s="4">
        <v>0.97301334702463904</v>
      </c>
      <c r="Q468" t="s">
        <v>40</v>
      </c>
      <c r="AE468" t="s">
        <v>1685</v>
      </c>
    </row>
    <row r="469" spans="1:31" x14ac:dyDescent="0.2">
      <c r="A469" t="s">
        <v>1686</v>
      </c>
      <c r="B469" s="1">
        <v>3</v>
      </c>
      <c r="C469" s="1">
        <v>4.2</v>
      </c>
      <c r="D469" s="1">
        <v>3</v>
      </c>
      <c r="E469" s="1">
        <v>15.3</v>
      </c>
      <c r="F469" s="1">
        <v>18.600000000000001</v>
      </c>
      <c r="G469" s="1">
        <v>13.8</v>
      </c>
      <c r="H469" s="4">
        <f t="shared" si="14"/>
        <v>4.6764705882352944</v>
      </c>
      <c r="I469" s="5">
        <f t="shared" si="15"/>
        <v>1.0574352017837052E-3</v>
      </c>
      <c r="J469" t="s">
        <v>1687</v>
      </c>
      <c r="K469" s="2">
        <v>5.7162709999999999</v>
      </c>
      <c r="L469" s="2">
        <v>5.3454269999999999</v>
      </c>
      <c r="M469" s="2">
        <v>5.8889290000000001</v>
      </c>
      <c r="N469" s="2">
        <v>5.7162709999999999</v>
      </c>
      <c r="O469" s="4">
        <v>1.2072722059898999</v>
      </c>
      <c r="Q469" t="s">
        <v>40</v>
      </c>
      <c r="AE469" t="s">
        <v>1688</v>
      </c>
    </row>
    <row r="470" spans="1:31" x14ac:dyDescent="0.2">
      <c r="A470" t="s">
        <v>1689</v>
      </c>
      <c r="B470" s="1">
        <v>25.1</v>
      </c>
      <c r="C470" s="1">
        <v>20.6</v>
      </c>
      <c r="D470" s="1">
        <v>24.8</v>
      </c>
      <c r="E470" s="1">
        <v>0.6</v>
      </c>
      <c r="F470" s="1">
        <v>0.3</v>
      </c>
      <c r="G470" s="1">
        <v>0.7</v>
      </c>
      <c r="H470" s="4">
        <f t="shared" si="14"/>
        <v>2.2695035460992906E-2</v>
      </c>
      <c r="I470" s="5">
        <f t="shared" si="15"/>
        <v>9.4771562559555232E-5</v>
      </c>
      <c r="J470" t="s">
        <v>1690</v>
      </c>
      <c r="K470" s="2">
        <v>6.0455319999999997</v>
      </c>
      <c r="L470" s="2">
        <v>6.0455319999999997</v>
      </c>
      <c r="M470" s="2">
        <v>5.4667070000000004</v>
      </c>
      <c r="N470" s="2">
        <v>5.8497260000000004</v>
      </c>
      <c r="O470" s="4">
        <v>0.76455092259513002</v>
      </c>
      <c r="Q470" t="s">
        <v>40</v>
      </c>
      <c r="AE470" t="s">
        <v>1691</v>
      </c>
    </row>
    <row r="471" spans="1:31" x14ac:dyDescent="0.2">
      <c r="A471" t="s">
        <v>1692</v>
      </c>
      <c r="B471" s="1">
        <v>1.3</v>
      </c>
      <c r="C471" s="1">
        <v>1.4</v>
      </c>
      <c r="D471" s="1">
        <v>2.1</v>
      </c>
      <c r="E471" s="1">
        <v>7.2</v>
      </c>
      <c r="F471" s="1">
        <v>8.1999999999999993</v>
      </c>
      <c r="G471" s="1">
        <v>7.2</v>
      </c>
      <c r="H471" s="4">
        <f t="shared" si="14"/>
        <v>4.7083333333333321</v>
      </c>
      <c r="I471" s="5">
        <f t="shared" si="15"/>
        <v>1.4257991105830306E-4</v>
      </c>
      <c r="J471" t="s">
        <v>1693</v>
      </c>
      <c r="K471" s="2">
        <v>4.290108</v>
      </c>
      <c r="L471" s="2">
        <v>4.0268980000000001</v>
      </c>
      <c r="M471" s="2">
        <v>4.9481460000000004</v>
      </c>
      <c r="N471" s="2">
        <v>4.7917800000000002</v>
      </c>
      <c r="O471" s="4">
        <v>1.6374603804363299</v>
      </c>
      <c r="Q471" t="s">
        <v>40</v>
      </c>
      <c r="AE471" t="s">
        <v>1694</v>
      </c>
    </row>
    <row r="472" spans="1:31" x14ac:dyDescent="0.2">
      <c r="A472" t="s">
        <v>1695</v>
      </c>
      <c r="B472" s="1">
        <v>21.6</v>
      </c>
      <c r="C472" s="1">
        <v>36.5</v>
      </c>
      <c r="D472" s="1">
        <v>25.3</v>
      </c>
      <c r="E472" s="1">
        <v>119.9</v>
      </c>
      <c r="F472" s="1">
        <v>127.2</v>
      </c>
      <c r="G472" s="1">
        <v>134.9</v>
      </c>
      <c r="H472" s="4">
        <f t="shared" si="14"/>
        <v>4.5803357314148681</v>
      </c>
      <c r="I472" s="5">
        <f t="shared" si="15"/>
        <v>8.9759039312710862E-5</v>
      </c>
      <c r="J472" t="s">
        <v>1696</v>
      </c>
      <c r="K472" s="2">
        <v>4.8629860000000003</v>
      </c>
      <c r="L472" s="2">
        <v>4.9879100000000003</v>
      </c>
      <c r="M472" s="2">
        <v>5.2419200000000004</v>
      </c>
      <c r="N472" s="2">
        <v>5.3101190000000003</v>
      </c>
      <c r="O472" s="4">
        <v>1.2750656236428299</v>
      </c>
      <c r="Q472" t="s">
        <v>40</v>
      </c>
      <c r="AE472" t="s">
        <v>1697</v>
      </c>
    </row>
    <row r="473" spans="1:31" x14ac:dyDescent="0.2">
      <c r="A473" t="s">
        <v>1698</v>
      </c>
      <c r="B473" s="1">
        <v>147.4</v>
      </c>
      <c r="C473" s="1">
        <v>254.7</v>
      </c>
      <c r="D473" s="1">
        <v>197.9</v>
      </c>
      <c r="E473" s="1">
        <v>940.8</v>
      </c>
      <c r="F473" s="1">
        <v>915.4</v>
      </c>
      <c r="G473" s="1">
        <v>947.1</v>
      </c>
      <c r="H473" s="4">
        <f t="shared" si="14"/>
        <v>4.6721666666666666</v>
      </c>
      <c r="I473" s="5">
        <f t="shared" si="15"/>
        <v>2.2632288454542488E-5</v>
      </c>
      <c r="J473" t="s">
        <v>1699</v>
      </c>
      <c r="K473" s="2">
        <v>7.8326789999999997</v>
      </c>
      <c r="L473" s="2">
        <v>7.7164599999999997</v>
      </c>
      <c r="M473" s="2">
        <v>9.484102</v>
      </c>
      <c r="N473" s="2">
        <v>9.2438470000000006</v>
      </c>
      <c r="O473" s="4">
        <v>3.0092521553465099</v>
      </c>
      <c r="Q473" t="s">
        <v>40</v>
      </c>
      <c r="AE473" t="s">
        <v>1700</v>
      </c>
    </row>
    <row r="474" spans="1:31" x14ac:dyDescent="0.2">
      <c r="A474" t="s">
        <v>1701</v>
      </c>
      <c r="B474" s="1">
        <v>224.5</v>
      </c>
      <c r="C474" s="1">
        <v>336.6</v>
      </c>
      <c r="D474" s="1">
        <v>245.3</v>
      </c>
      <c r="E474" s="1">
        <v>1955.8</v>
      </c>
      <c r="F474" s="1">
        <v>1835</v>
      </c>
      <c r="G474" s="1">
        <v>1478.2</v>
      </c>
      <c r="H474" s="4">
        <f t="shared" si="14"/>
        <v>6.533978174603174</v>
      </c>
      <c r="I474" s="5">
        <f t="shared" si="15"/>
        <v>5.4314149073742457E-4</v>
      </c>
      <c r="J474" t="s">
        <v>1702</v>
      </c>
      <c r="K474" s="2">
        <v>7.1966929999999998</v>
      </c>
      <c r="L474" s="2">
        <v>6.8669399999999996</v>
      </c>
      <c r="M474" s="2">
        <v>9.1217469999999992</v>
      </c>
      <c r="N474" s="2">
        <v>9.1695650000000004</v>
      </c>
      <c r="O474" s="4">
        <v>4.3284170143933496</v>
      </c>
      <c r="Q474" t="s">
        <v>40</v>
      </c>
      <c r="AE474" t="s">
        <v>1703</v>
      </c>
    </row>
    <row r="475" spans="1:31" x14ac:dyDescent="0.2">
      <c r="A475" t="s">
        <v>1704</v>
      </c>
      <c r="B475" s="1">
        <v>64.2</v>
      </c>
      <c r="C475" s="1">
        <v>75.3</v>
      </c>
      <c r="D475" s="1">
        <v>76.599999999999994</v>
      </c>
      <c r="E475" s="1">
        <v>365.3</v>
      </c>
      <c r="F475" s="1">
        <v>372.3</v>
      </c>
      <c r="G475" s="1">
        <v>377.6</v>
      </c>
      <c r="H475" s="4">
        <f t="shared" si="14"/>
        <v>5.1605738084220274</v>
      </c>
      <c r="I475" s="5">
        <f t="shared" si="15"/>
        <v>5.8889280777520523E-7</v>
      </c>
      <c r="J475" t="s">
        <v>1705</v>
      </c>
      <c r="K475" s="2">
        <v>7.8753039999999999</v>
      </c>
      <c r="L475" s="2">
        <v>7.4918760000000004</v>
      </c>
      <c r="M475" s="2">
        <v>9.2933520000000005</v>
      </c>
      <c r="N475" s="2">
        <v>8.2541899999999995</v>
      </c>
      <c r="O475" s="4">
        <v>2.1290074526598901</v>
      </c>
      <c r="Q475" t="s">
        <v>40</v>
      </c>
      <c r="AE475" t="s">
        <v>1706</v>
      </c>
    </row>
    <row r="476" spans="1:31" x14ac:dyDescent="0.2">
      <c r="A476" t="s">
        <v>1707</v>
      </c>
      <c r="B476" s="1">
        <v>363.5</v>
      </c>
      <c r="C476" s="1">
        <v>294</v>
      </c>
      <c r="D476" s="1">
        <v>292.7</v>
      </c>
      <c r="E476" s="1">
        <v>0</v>
      </c>
      <c r="F476" s="1">
        <v>0</v>
      </c>
      <c r="G476" s="1">
        <v>0</v>
      </c>
      <c r="H476" s="4">
        <f t="shared" si="14"/>
        <v>0</v>
      </c>
      <c r="I476" s="5">
        <f t="shared" si="15"/>
        <v>1.720297994156941E-4</v>
      </c>
      <c r="J476" t="s">
        <v>1710</v>
      </c>
      <c r="K476" s="2">
        <v>6.7708190000000004</v>
      </c>
      <c r="L476" s="2">
        <v>6.9417450000000001</v>
      </c>
      <c r="M476" s="2">
        <v>3.9430779999999999</v>
      </c>
      <c r="N476" s="2">
        <v>4.3454259999999998</v>
      </c>
      <c r="O476" s="4">
        <v>0.152615140508015</v>
      </c>
      <c r="P476" t="s">
        <v>1708</v>
      </c>
      <c r="Q476" t="s">
        <v>1709</v>
      </c>
      <c r="AE476" t="s">
        <v>1711</v>
      </c>
    </row>
    <row r="477" spans="1:31" x14ac:dyDescent="0.2">
      <c r="A477" t="s">
        <v>1712</v>
      </c>
      <c r="B477" s="1">
        <v>145.1</v>
      </c>
      <c r="C477" s="1">
        <v>89.5</v>
      </c>
      <c r="D477" s="1">
        <v>111.5</v>
      </c>
      <c r="E477" s="1">
        <v>0</v>
      </c>
      <c r="F477" s="1">
        <v>0</v>
      </c>
      <c r="G477" s="1">
        <v>0</v>
      </c>
      <c r="H477" s="4">
        <f t="shared" si="14"/>
        <v>0</v>
      </c>
      <c r="I477" s="5">
        <f t="shared" si="15"/>
        <v>2.0392055456446077E-3</v>
      </c>
      <c r="J477" t="s">
        <v>1714</v>
      </c>
      <c r="K477" s="2">
        <v>8.7629180000000009</v>
      </c>
      <c r="L477" s="2">
        <v>8.6998309999999996</v>
      </c>
      <c r="M477" s="2">
        <v>4.6872129999999999</v>
      </c>
      <c r="N477" s="2">
        <v>4.7318619999999996</v>
      </c>
      <c r="O477" s="4">
        <v>6.1561107646104202E-2</v>
      </c>
      <c r="P477" t="s">
        <v>2221</v>
      </c>
      <c r="Q477" t="s">
        <v>1713</v>
      </c>
      <c r="AE477" t="s">
        <v>1715</v>
      </c>
    </row>
    <row r="478" spans="1:31" x14ac:dyDescent="0.2">
      <c r="A478" t="s">
        <v>1716</v>
      </c>
      <c r="B478" s="1">
        <v>0</v>
      </c>
      <c r="C478" s="1">
        <v>0</v>
      </c>
      <c r="D478" s="1">
        <v>0</v>
      </c>
      <c r="E478" s="1">
        <v>172.6</v>
      </c>
      <c r="F478" s="1">
        <v>198.4</v>
      </c>
      <c r="G478" s="1">
        <v>252.3</v>
      </c>
      <c r="H478" s="4" t="e">
        <f t="shared" si="14"/>
        <v>#DIV/0!</v>
      </c>
      <c r="I478" s="5">
        <f t="shared" si="15"/>
        <v>9.0050122399880719E-4</v>
      </c>
      <c r="J478" t="s">
        <v>1718</v>
      </c>
      <c r="K478" s="2">
        <v>4.3427170000000004</v>
      </c>
      <c r="L478" s="2">
        <v>4.0787940000000003</v>
      </c>
      <c r="M478" s="2">
        <v>4.4638710000000001</v>
      </c>
      <c r="N478" s="2">
        <v>4.657305</v>
      </c>
      <c r="O478" s="4">
        <v>1.27441265667665</v>
      </c>
      <c r="Q478" t="s">
        <v>1717</v>
      </c>
      <c r="AE478" t="s">
        <v>1719</v>
      </c>
    </row>
    <row r="479" spans="1:31" x14ac:dyDescent="0.2">
      <c r="A479" t="s">
        <v>1720</v>
      </c>
      <c r="B479" s="1">
        <v>5.9</v>
      </c>
      <c r="C479" s="1">
        <v>7.2</v>
      </c>
      <c r="D479" s="1">
        <v>5.5</v>
      </c>
      <c r="E479" s="1">
        <v>35</v>
      </c>
      <c r="F479" s="1">
        <v>39.200000000000003</v>
      </c>
      <c r="G479" s="1">
        <v>34.5</v>
      </c>
      <c r="H479" s="4">
        <f t="shared" si="14"/>
        <v>5.844086021505376</v>
      </c>
      <c r="I479" s="5">
        <f t="shared" si="15"/>
        <v>4.4695393722977342E-5</v>
      </c>
      <c r="J479" t="s">
        <v>1723</v>
      </c>
      <c r="K479" s="2">
        <v>5.7899339999999997</v>
      </c>
      <c r="L479" s="2">
        <v>5.616339</v>
      </c>
      <c r="M479" s="2">
        <v>6.0742029999999998</v>
      </c>
      <c r="N479" s="2">
        <v>6.3412559999999996</v>
      </c>
      <c r="O479" s="4">
        <v>1.41872306249589</v>
      </c>
      <c r="P479" t="s">
        <v>1721</v>
      </c>
      <c r="Q479" t="s">
        <v>1722</v>
      </c>
      <c r="AE479" t="s">
        <v>1724</v>
      </c>
    </row>
    <row r="480" spans="1:31" x14ac:dyDescent="0.2">
      <c r="A480" t="s">
        <v>1725</v>
      </c>
      <c r="B480" s="1">
        <v>23</v>
      </c>
      <c r="C480" s="1">
        <v>16</v>
      </c>
      <c r="D480" s="1">
        <v>16.8</v>
      </c>
      <c r="E480" s="1">
        <v>4.5</v>
      </c>
      <c r="F480" s="1">
        <v>3.7</v>
      </c>
      <c r="G480" s="1">
        <v>1.9</v>
      </c>
      <c r="H480" s="4">
        <f t="shared" si="14"/>
        <v>0.1810035842293907</v>
      </c>
      <c r="I480" s="5">
        <f t="shared" si="15"/>
        <v>2.8822325101977636E-3</v>
      </c>
      <c r="J480" t="s">
        <v>1726</v>
      </c>
      <c r="K480" s="2">
        <v>4.95899</v>
      </c>
      <c r="L480" s="2">
        <v>4.4305479999999999</v>
      </c>
      <c r="M480" s="2">
        <v>4.6720170000000003</v>
      </c>
      <c r="N480" s="2">
        <v>4.4305479999999999</v>
      </c>
      <c r="O480" s="4">
        <v>0.90532864014117598</v>
      </c>
      <c r="Q480" t="s">
        <v>40</v>
      </c>
      <c r="AE480" t="s">
        <v>1727</v>
      </c>
    </row>
    <row r="481" spans="1:31" x14ac:dyDescent="0.2">
      <c r="A481" t="s">
        <v>1728</v>
      </c>
      <c r="B481" s="1">
        <v>17.7</v>
      </c>
      <c r="C481" s="1">
        <v>10.4</v>
      </c>
      <c r="D481" s="1">
        <v>9.1999999999999993</v>
      </c>
      <c r="E481" s="1">
        <v>2.7</v>
      </c>
      <c r="F481" s="1">
        <v>2.9</v>
      </c>
      <c r="G481" s="1">
        <v>2.7</v>
      </c>
      <c r="H481" s="4">
        <f t="shared" si="14"/>
        <v>0.22252010723860596</v>
      </c>
      <c r="I481" s="5">
        <f t="shared" si="15"/>
        <v>2.1996059242827982E-2</v>
      </c>
      <c r="J481" t="s">
        <v>1730</v>
      </c>
      <c r="K481" s="2">
        <v>5.2778010000000002</v>
      </c>
      <c r="L481" s="2">
        <v>4.7822699999999996</v>
      </c>
      <c r="M481" s="2">
        <v>4.4770089999999998</v>
      </c>
      <c r="N481" s="2">
        <v>4.1752330000000004</v>
      </c>
      <c r="O481" s="4">
        <v>0.61390422335088701</v>
      </c>
      <c r="Q481" t="s">
        <v>1729</v>
      </c>
      <c r="AE481" t="s">
        <v>1731</v>
      </c>
    </row>
    <row r="482" spans="1:31" x14ac:dyDescent="0.2">
      <c r="A482" t="s">
        <v>1732</v>
      </c>
      <c r="B482" s="1">
        <v>11.1</v>
      </c>
      <c r="C482" s="1">
        <v>15.9</v>
      </c>
      <c r="D482" s="1">
        <v>14.1</v>
      </c>
      <c r="E482" s="1">
        <v>0.3</v>
      </c>
      <c r="F482" s="1">
        <v>0.9</v>
      </c>
      <c r="G482" s="1">
        <v>0.2</v>
      </c>
      <c r="H482" s="4">
        <f t="shared" si="14"/>
        <v>3.4063260340632597E-2</v>
      </c>
      <c r="I482" s="5">
        <f t="shared" si="15"/>
        <v>7.3184481840368081E-4</v>
      </c>
      <c r="J482" t="s">
        <v>1733</v>
      </c>
      <c r="K482" s="2">
        <v>3.9036390000000001</v>
      </c>
      <c r="L482" s="2">
        <v>3.635983</v>
      </c>
      <c r="M482" s="2">
        <v>3.64</v>
      </c>
      <c r="N482" s="2">
        <v>3.635983</v>
      </c>
      <c r="O482" s="4">
        <v>0.91267966955235202</v>
      </c>
      <c r="Q482" t="s">
        <v>40</v>
      </c>
      <c r="AE482" t="s">
        <v>1734</v>
      </c>
    </row>
    <row r="483" spans="1:31" x14ac:dyDescent="0.2">
      <c r="A483" t="s">
        <v>1735</v>
      </c>
      <c r="B483" s="1">
        <v>80.5</v>
      </c>
      <c r="C483" s="1">
        <v>149.30000000000001</v>
      </c>
      <c r="D483" s="1">
        <v>109.3</v>
      </c>
      <c r="E483" s="1">
        <v>862.7</v>
      </c>
      <c r="F483" s="1">
        <v>917.7</v>
      </c>
      <c r="G483" s="1">
        <v>912</v>
      </c>
      <c r="H483" s="4">
        <f t="shared" si="14"/>
        <v>7.9398407549395449</v>
      </c>
      <c r="I483" s="5">
        <f t="shared" si="15"/>
        <v>7.7682365248364318E-6</v>
      </c>
      <c r="J483" t="s">
        <v>1737</v>
      </c>
      <c r="K483" s="2">
        <v>6.870679</v>
      </c>
      <c r="L483" s="2">
        <v>6.8529869999999997</v>
      </c>
      <c r="M483" s="2">
        <v>9.195551</v>
      </c>
      <c r="N483" s="2">
        <v>9.3354780000000002</v>
      </c>
      <c r="O483" s="4">
        <v>5.2915174362485899</v>
      </c>
      <c r="Q483" t="s">
        <v>1736</v>
      </c>
      <c r="AE483" t="s">
        <v>1738</v>
      </c>
    </row>
    <row r="484" spans="1:31" x14ac:dyDescent="0.2">
      <c r="A484" t="s">
        <v>1739</v>
      </c>
      <c r="B484" s="1">
        <v>43.2</v>
      </c>
      <c r="C484" s="1">
        <v>56.5</v>
      </c>
      <c r="D484" s="1">
        <v>50</v>
      </c>
      <c r="E484" s="1">
        <v>261.5</v>
      </c>
      <c r="F484" s="1">
        <v>273.7</v>
      </c>
      <c r="G484" s="1">
        <v>264.39999999999998</v>
      </c>
      <c r="H484" s="4">
        <f t="shared" si="14"/>
        <v>5.3413493653974626</v>
      </c>
      <c r="I484" s="5">
        <f t="shared" si="15"/>
        <v>2.1707132687715912E-6</v>
      </c>
      <c r="J484" t="s">
        <v>1740</v>
      </c>
      <c r="K484" s="2">
        <v>6.2441040000000001</v>
      </c>
      <c r="L484" s="2">
        <v>6.2441040000000001</v>
      </c>
      <c r="M484" s="2">
        <v>6.5179090000000004</v>
      </c>
      <c r="N484" s="2">
        <v>6.2441040000000001</v>
      </c>
      <c r="O484" s="4">
        <v>1.09954183773186</v>
      </c>
      <c r="Q484" t="s">
        <v>361</v>
      </c>
      <c r="AE484" t="s">
        <v>1741</v>
      </c>
    </row>
    <row r="485" spans="1:31" x14ac:dyDescent="0.2">
      <c r="A485" t="s">
        <v>2177</v>
      </c>
      <c r="B485" s="1">
        <v>1.6</v>
      </c>
      <c r="C485" s="1">
        <v>1.6</v>
      </c>
      <c r="D485" s="1">
        <v>1.5</v>
      </c>
      <c r="E485" s="1">
        <v>0</v>
      </c>
      <c r="F485" s="1">
        <v>0</v>
      </c>
      <c r="G485" s="1">
        <v>0.9</v>
      </c>
      <c r="H485" s="4">
        <f t="shared" si="14"/>
        <v>0.19148936170212766</v>
      </c>
      <c r="I485" s="5">
        <f t="shared" si="15"/>
        <v>1.3735563524435104E-2</v>
      </c>
      <c r="J485" t="s">
        <v>1744</v>
      </c>
      <c r="K485" s="2">
        <v>3.8485580000000001</v>
      </c>
      <c r="L485" s="2">
        <v>3.8485580000000001</v>
      </c>
      <c r="M485" s="2">
        <v>3.930015</v>
      </c>
      <c r="N485" s="2">
        <v>3.8485580000000001</v>
      </c>
      <c r="O485" s="4">
        <v>1.02863311176842</v>
      </c>
      <c r="P485" t="s">
        <v>1742</v>
      </c>
      <c r="Q485" t="s">
        <v>1743</v>
      </c>
      <c r="AE485" t="s">
        <v>1745</v>
      </c>
    </row>
    <row r="486" spans="1:31" x14ac:dyDescent="0.2">
      <c r="A486" t="s">
        <v>2178</v>
      </c>
      <c r="B486" s="1">
        <v>20</v>
      </c>
      <c r="C486" s="1">
        <v>14.3</v>
      </c>
      <c r="D486" s="1">
        <v>19.7</v>
      </c>
      <c r="E486" s="1">
        <v>2.5</v>
      </c>
      <c r="F486" s="1">
        <v>0.8</v>
      </c>
      <c r="G486" s="1">
        <v>2.4</v>
      </c>
      <c r="H486" s="4">
        <f t="shared" si="14"/>
        <v>0.10555555555555554</v>
      </c>
      <c r="I486" s="5">
        <f t="shared" si="15"/>
        <v>1.1335759594124628E-3</v>
      </c>
      <c r="J486" t="s">
        <v>1748</v>
      </c>
      <c r="K486" s="2">
        <v>4.3378860000000001</v>
      </c>
      <c r="L486" s="2">
        <v>4.3378860000000001</v>
      </c>
      <c r="M486" s="2">
        <v>4.4168700000000003</v>
      </c>
      <c r="N486" s="2">
        <v>4.3378860000000001</v>
      </c>
      <c r="O486" s="4">
        <v>1.0277518722115599</v>
      </c>
      <c r="P486" t="s">
        <v>1746</v>
      </c>
      <c r="Q486" t="s">
        <v>1747</v>
      </c>
      <c r="AE486" t="s">
        <v>1749</v>
      </c>
    </row>
    <row r="487" spans="1:31" x14ac:dyDescent="0.2">
      <c r="A487" t="s">
        <v>1750</v>
      </c>
      <c r="B487" s="1">
        <v>0</v>
      </c>
      <c r="C487" s="1">
        <v>0.7</v>
      </c>
      <c r="D487" s="1">
        <v>1.7</v>
      </c>
      <c r="E487" s="1">
        <v>2.8</v>
      </c>
      <c r="F487" s="1">
        <v>5.8</v>
      </c>
      <c r="G487" s="1">
        <v>4.5999999999999996</v>
      </c>
      <c r="H487" s="4">
        <f t="shared" si="14"/>
        <v>5.5</v>
      </c>
      <c r="I487" s="5">
        <f t="shared" si="15"/>
        <v>2.2879784428236287E-2</v>
      </c>
      <c r="J487" t="s">
        <v>1751</v>
      </c>
      <c r="K487" s="2">
        <v>4.0958819999999996</v>
      </c>
      <c r="L487" s="2">
        <v>4.0614359999999996</v>
      </c>
      <c r="M487" s="2">
        <v>4.0958819999999996</v>
      </c>
      <c r="N487" s="2">
        <v>4.1258569999999999</v>
      </c>
      <c r="O487" s="4">
        <v>1.02257772146561</v>
      </c>
      <c r="Q487" t="s">
        <v>40</v>
      </c>
      <c r="AE487" t="s">
        <v>1752</v>
      </c>
    </row>
    <row r="488" spans="1:31" x14ac:dyDescent="0.2">
      <c r="A488" t="s">
        <v>1753</v>
      </c>
      <c r="B488" s="1">
        <v>0</v>
      </c>
      <c r="C488" s="1">
        <v>3</v>
      </c>
      <c r="D488" s="1">
        <v>3.1</v>
      </c>
      <c r="E488" s="1">
        <v>14.1</v>
      </c>
      <c r="F488" s="1">
        <v>17.399999999999999</v>
      </c>
      <c r="G488" s="1">
        <v>12.1</v>
      </c>
      <c r="H488" s="4">
        <f t="shared" si="14"/>
        <v>7.1475409836065573</v>
      </c>
      <c r="I488" s="5">
        <f t="shared" si="15"/>
        <v>2.5016869090176293E-3</v>
      </c>
      <c r="J488" t="s">
        <v>1754</v>
      </c>
      <c r="K488" s="2">
        <v>5.1720009999999998</v>
      </c>
      <c r="L488" s="2">
        <v>5.1441739999999996</v>
      </c>
      <c r="M488" s="2">
        <v>5.7913899999999998</v>
      </c>
      <c r="N488" s="2">
        <v>5.7311769999999997</v>
      </c>
      <c r="O488" s="4">
        <v>1.5190780529515</v>
      </c>
      <c r="P488" t="s">
        <v>2222</v>
      </c>
      <c r="Q488" t="s">
        <v>40</v>
      </c>
      <c r="AE488" t="s">
        <v>1755</v>
      </c>
    </row>
    <row r="489" spans="1:31" x14ac:dyDescent="0.2">
      <c r="A489" t="s">
        <v>1756</v>
      </c>
      <c r="B489" s="1">
        <v>86.6</v>
      </c>
      <c r="C489" s="1">
        <v>91.7</v>
      </c>
      <c r="D489" s="1">
        <v>107.2</v>
      </c>
      <c r="E489" s="1">
        <v>0</v>
      </c>
      <c r="F489" s="1">
        <v>0</v>
      </c>
      <c r="G489" s="1">
        <v>0</v>
      </c>
      <c r="H489" s="4">
        <f t="shared" si="14"/>
        <v>0</v>
      </c>
      <c r="I489" s="5">
        <f t="shared" si="15"/>
        <v>1.0470754602702177E-4</v>
      </c>
      <c r="J489" t="s">
        <v>1758</v>
      </c>
      <c r="K489" s="2">
        <v>7.1495699999999998</v>
      </c>
      <c r="L489" s="2">
        <v>7.7835609999999997</v>
      </c>
      <c r="M489" s="2">
        <v>5.6336870000000001</v>
      </c>
      <c r="N489" s="2">
        <v>5.5122140000000002</v>
      </c>
      <c r="O489" s="4">
        <v>0.26913184258515599</v>
      </c>
      <c r="Q489" t="s">
        <v>1757</v>
      </c>
      <c r="AE489" t="s">
        <v>1759</v>
      </c>
    </row>
    <row r="490" spans="1:31" x14ac:dyDescent="0.2">
      <c r="A490" t="s">
        <v>2179</v>
      </c>
      <c r="B490" s="1">
        <v>85</v>
      </c>
      <c r="C490" s="1">
        <v>72.2</v>
      </c>
      <c r="D490" s="1">
        <v>83.2</v>
      </c>
      <c r="E490" s="1">
        <v>0</v>
      </c>
      <c r="F490" s="1">
        <v>0</v>
      </c>
      <c r="G490" s="1">
        <v>0</v>
      </c>
      <c r="H490" s="4">
        <f t="shared" si="14"/>
        <v>0</v>
      </c>
      <c r="I490" s="5">
        <f t="shared" si="15"/>
        <v>3.6660441717101838E-5</v>
      </c>
      <c r="Q490" t="s">
        <v>40</v>
      </c>
    </row>
    <row r="491" spans="1:31" x14ac:dyDescent="0.2">
      <c r="A491" t="s">
        <v>1760</v>
      </c>
      <c r="B491" s="1">
        <v>1528.5</v>
      </c>
      <c r="C491" s="1">
        <v>1587.8</v>
      </c>
      <c r="D491" s="1">
        <v>1685.1</v>
      </c>
      <c r="E491" s="1">
        <v>47363.9</v>
      </c>
      <c r="F491" s="1">
        <v>52186.400000000001</v>
      </c>
      <c r="G491" s="1">
        <v>64449.9</v>
      </c>
      <c r="H491" s="4">
        <f t="shared" si="14"/>
        <v>34.156745949098188</v>
      </c>
      <c r="I491" s="5">
        <f t="shared" si="15"/>
        <v>4.7671040515256485E-4</v>
      </c>
      <c r="J491" t="s">
        <v>1761</v>
      </c>
      <c r="K491" s="2">
        <v>12.08844</v>
      </c>
      <c r="L491" s="2">
        <v>11.95814</v>
      </c>
      <c r="M491" s="2">
        <v>12.93383</v>
      </c>
      <c r="N491" s="2">
        <v>12.835710000000001</v>
      </c>
      <c r="O491" s="4">
        <v>1.8169012372775699</v>
      </c>
      <c r="Q491" t="s">
        <v>40</v>
      </c>
      <c r="AE491" t="s">
        <v>1762</v>
      </c>
    </row>
    <row r="492" spans="1:31" x14ac:dyDescent="0.2">
      <c r="A492" t="s">
        <v>1763</v>
      </c>
      <c r="B492" s="1">
        <v>33.1</v>
      </c>
      <c r="C492" s="1">
        <v>35.6</v>
      </c>
      <c r="D492" s="1">
        <v>37.200000000000003</v>
      </c>
      <c r="E492" s="1">
        <v>249.9</v>
      </c>
      <c r="F492" s="1">
        <v>282.89999999999998</v>
      </c>
      <c r="G492" s="1">
        <v>438.6</v>
      </c>
      <c r="H492" s="4">
        <f t="shared" si="14"/>
        <v>9.1728045325779028</v>
      </c>
      <c r="I492" s="5">
        <f t="shared" si="15"/>
        <v>7.7211079356644804E-3</v>
      </c>
      <c r="J492" t="s">
        <v>1764</v>
      </c>
      <c r="K492" s="2">
        <v>6.2211129999999999</v>
      </c>
      <c r="L492" s="2">
        <v>6.4499769999999996</v>
      </c>
      <c r="M492" s="2">
        <v>9.4276710000000001</v>
      </c>
      <c r="N492" s="2">
        <v>10.012</v>
      </c>
      <c r="O492" s="4">
        <v>10.4417419112249</v>
      </c>
      <c r="Q492" t="s">
        <v>1476</v>
      </c>
      <c r="AE492" t="s">
        <v>1765</v>
      </c>
    </row>
    <row r="493" spans="1:31" x14ac:dyDescent="0.2">
      <c r="A493" t="s">
        <v>1766</v>
      </c>
      <c r="B493" s="1">
        <v>18</v>
      </c>
      <c r="C493" s="1">
        <v>17.3</v>
      </c>
      <c r="D493" s="1">
        <v>17.3</v>
      </c>
      <c r="E493" s="1">
        <v>106.2</v>
      </c>
      <c r="F493" s="1">
        <v>117.1</v>
      </c>
      <c r="G493" s="1">
        <v>192.2</v>
      </c>
      <c r="H493" s="4">
        <f t="shared" si="14"/>
        <v>7.8992395437262362</v>
      </c>
      <c r="I493" s="5">
        <f t="shared" si="15"/>
        <v>1.1036511875491664E-2</v>
      </c>
      <c r="J493" t="s">
        <v>1768</v>
      </c>
      <c r="K493" s="2">
        <v>7.4667450000000004</v>
      </c>
      <c r="L493" s="2">
        <v>6.8280329999999996</v>
      </c>
      <c r="M493" s="2">
        <v>8.7254100000000001</v>
      </c>
      <c r="N493" s="2">
        <v>9.5461799999999997</v>
      </c>
      <c r="O493" s="4">
        <v>3.9679834268328702</v>
      </c>
      <c r="Q493" t="s">
        <v>1767</v>
      </c>
      <c r="AE493" t="s">
        <v>1769</v>
      </c>
    </row>
    <row r="494" spans="1:31" x14ac:dyDescent="0.2">
      <c r="A494" t="s">
        <v>1770</v>
      </c>
      <c r="B494" s="1">
        <v>12</v>
      </c>
      <c r="C494" s="1">
        <v>14</v>
      </c>
      <c r="D494" s="1">
        <v>13.6</v>
      </c>
      <c r="E494" s="1">
        <v>81.599999999999994</v>
      </c>
      <c r="F494" s="1">
        <v>70.2</v>
      </c>
      <c r="G494" s="1">
        <v>136.5</v>
      </c>
      <c r="H494" s="4">
        <f t="shared" si="14"/>
        <v>7.2803030303030303</v>
      </c>
      <c r="I494" s="5">
        <f t="shared" si="15"/>
        <v>1.5491631129280956E-2</v>
      </c>
      <c r="J494" t="s">
        <v>1771</v>
      </c>
      <c r="K494" s="2">
        <v>6.2999539999999996</v>
      </c>
      <c r="L494" s="2">
        <v>6.3351379999999997</v>
      </c>
      <c r="M494" s="2">
        <v>8.5492290000000004</v>
      </c>
      <c r="N494" s="2">
        <v>9.172784</v>
      </c>
      <c r="O494" s="4">
        <v>5.8298570156292504</v>
      </c>
      <c r="Q494" t="s">
        <v>40</v>
      </c>
      <c r="AE494" t="s">
        <v>1772</v>
      </c>
    </row>
    <row r="495" spans="1:31" x14ac:dyDescent="0.2">
      <c r="A495" t="s">
        <v>1773</v>
      </c>
      <c r="B495" s="1">
        <v>18.8</v>
      </c>
      <c r="C495" s="1">
        <v>13.1</v>
      </c>
      <c r="D495" s="1">
        <v>9.3000000000000007</v>
      </c>
      <c r="E495" s="1">
        <v>3.6</v>
      </c>
      <c r="F495" s="1">
        <v>3.3</v>
      </c>
      <c r="G495" s="1">
        <v>3.1</v>
      </c>
      <c r="H495" s="4">
        <f t="shared" si="14"/>
        <v>0.24271844660194175</v>
      </c>
      <c r="I495" s="5">
        <f t="shared" si="15"/>
        <v>1.9739962813743097E-2</v>
      </c>
      <c r="J495" t="s">
        <v>1774</v>
      </c>
      <c r="K495" s="2">
        <v>4.8427689999999997</v>
      </c>
      <c r="L495" s="2">
        <v>4.8427689999999997</v>
      </c>
      <c r="M495" s="2">
        <v>5.0258620000000001</v>
      </c>
      <c r="N495" s="2">
        <v>4.9879100000000003</v>
      </c>
      <c r="O495" s="4">
        <v>1.12048007944975</v>
      </c>
      <c r="Q495" t="s">
        <v>40</v>
      </c>
      <c r="AE495" t="s">
        <v>1775</v>
      </c>
    </row>
    <row r="496" spans="1:31" x14ac:dyDescent="0.2">
      <c r="A496" t="s">
        <v>1776</v>
      </c>
      <c r="B496" s="1">
        <v>26.6</v>
      </c>
      <c r="C496" s="1">
        <v>37.299999999999997</v>
      </c>
      <c r="D496" s="1">
        <v>27.5</v>
      </c>
      <c r="E496" s="1">
        <v>5.9</v>
      </c>
      <c r="F496" s="1">
        <v>5.3</v>
      </c>
      <c r="G496" s="1">
        <v>11.6</v>
      </c>
      <c r="H496" s="4">
        <f t="shared" si="14"/>
        <v>0.24945295404814</v>
      </c>
      <c r="I496" s="5">
        <f t="shared" si="15"/>
        <v>4.5125260164373196E-3</v>
      </c>
      <c r="J496" t="s">
        <v>1778</v>
      </c>
      <c r="K496" s="2">
        <v>6.5780820000000002</v>
      </c>
      <c r="L496" s="2">
        <v>6.4899979999999999</v>
      </c>
      <c r="M496" s="2">
        <v>6.5199059999999998</v>
      </c>
      <c r="N496" s="2">
        <v>6.4899979999999999</v>
      </c>
      <c r="O496" s="4">
        <v>0.98003963408824102</v>
      </c>
      <c r="Q496" t="s">
        <v>1777</v>
      </c>
      <c r="AE496" t="s">
        <v>1779</v>
      </c>
    </row>
    <row r="497" spans="1:31" x14ac:dyDescent="0.2">
      <c r="A497" t="s">
        <v>1780</v>
      </c>
      <c r="B497" s="1">
        <v>14.9</v>
      </c>
      <c r="C497" s="1">
        <v>22</v>
      </c>
      <c r="D497" s="1">
        <v>16.8</v>
      </c>
      <c r="E497" s="1">
        <v>5.3</v>
      </c>
      <c r="F497" s="1">
        <v>3.9</v>
      </c>
      <c r="G497" s="1">
        <v>3.9</v>
      </c>
      <c r="H497" s="4">
        <f t="shared" si="14"/>
        <v>0.24394785847299807</v>
      </c>
      <c r="I497" s="5">
        <f t="shared" si="15"/>
        <v>3.3841089254537998E-3</v>
      </c>
      <c r="J497" t="s">
        <v>1782</v>
      </c>
      <c r="K497" s="2">
        <v>4.4992749999999999</v>
      </c>
      <c r="L497" s="2">
        <v>4.354622</v>
      </c>
      <c r="M497" s="2">
        <v>4.445468</v>
      </c>
      <c r="N497" s="2">
        <v>4.354622</v>
      </c>
      <c r="O497" s="4">
        <v>0.98152471457285495</v>
      </c>
      <c r="Q497" t="s">
        <v>1781</v>
      </c>
      <c r="AE497" t="s">
        <v>1783</v>
      </c>
    </row>
    <row r="498" spans="1:31" x14ac:dyDescent="0.2">
      <c r="A498" t="s">
        <v>1784</v>
      </c>
      <c r="B498" s="1">
        <v>21.2</v>
      </c>
      <c r="C498" s="1">
        <v>23</v>
      </c>
      <c r="D498" s="1">
        <v>26</v>
      </c>
      <c r="E498" s="1">
        <v>0.1</v>
      </c>
      <c r="F498" s="1">
        <v>0.3</v>
      </c>
      <c r="G498" s="1">
        <v>0.1</v>
      </c>
      <c r="H498" s="4">
        <f t="shared" si="14"/>
        <v>7.1225071225071218E-3</v>
      </c>
      <c r="I498" s="5">
        <f t="shared" si="15"/>
        <v>7.7574795576721729E-5</v>
      </c>
      <c r="J498" t="s">
        <v>1787</v>
      </c>
      <c r="K498" s="2">
        <v>4.8217340000000002</v>
      </c>
      <c r="L498" s="2">
        <v>5.383013</v>
      </c>
      <c r="M498" s="2">
        <v>4.5808770000000001</v>
      </c>
      <c r="N498" s="2">
        <v>4.8217340000000002</v>
      </c>
      <c r="O498" s="4">
        <v>0.75729746263238995</v>
      </c>
      <c r="P498" t="s">
        <v>1785</v>
      </c>
      <c r="Q498" t="s">
        <v>1786</v>
      </c>
      <c r="AE498" t="s">
        <v>1788</v>
      </c>
    </row>
    <row r="499" spans="1:31" x14ac:dyDescent="0.2">
      <c r="A499" t="s">
        <v>1789</v>
      </c>
      <c r="B499" s="1">
        <v>859.8</v>
      </c>
      <c r="C499" s="1">
        <v>1307.9000000000001</v>
      </c>
      <c r="D499" s="1">
        <v>1019.1</v>
      </c>
      <c r="E499" s="1">
        <v>75.5</v>
      </c>
      <c r="F499" s="1">
        <v>54.2</v>
      </c>
      <c r="G499" s="1">
        <v>190.9</v>
      </c>
      <c r="H499" s="4">
        <f t="shared" si="14"/>
        <v>0.10060248525166311</v>
      </c>
      <c r="I499" s="5">
        <f t="shared" si="15"/>
        <v>2.2751555754933119E-3</v>
      </c>
      <c r="J499" t="s">
        <v>1790</v>
      </c>
      <c r="K499" s="2">
        <v>10.21353</v>
      </c>
      <c r="L499" s="2">
        <v>10.2788</v>
      </c>
      <c r="M499" s="2">
        <v>6.028181</v>
      </c>
      <c r="N499" s="2">
        <v>8.1547850000000004</v>
      </c>
      <c r="O499" s="4">
        <v>0.112291295220347</v>
      </c>
      <c r="Q499" t="s">
        <v>1729</v>
      </c>
      <c r="AE499" t="s">
        <v>1791</v>
      </c>
    </row>
    <row r="500" spans="1:31" x14ac:dyDescent="0.2">
      <c r="A500" t="s">
        <v>1792</v>
      </c>
      <c r="B500" s="1">
        <v>205.3</v>
      </c>
      <c r="C500" s="1">
        <v>304</v>
      </c>
      <c r="D500" s="1">
        <v>245.7</v>
      </c>
      <c r="E500" s="1">
        <v>22.9</v>
      </c>
      <c r="F500" s="1">
        <v>14.9</v>
      </c>
      <c r="G500" s="1">
        <v>44</v>
      </c>
      <c r="H500" s="4">
        <f t="shared" si="14"/>
        <v>0.10834437086092716</v>
      </c>
      <c r="I500" s="5">
        <f t="shared" si="15"/>
        <v>1.6938549197660871E-3</v>
      </c>
      <c r="J500" t="s">
        <v>1794</v>
      </c>
      <c r="K500" s="2">
        <v>7.7273940000000003</v>
      </c>
      <c r="L500" s="2">
        <v>8.0761149999999997</v>
      </c>
      <c r="M500" s="2">
        <v>6.5893899999999999</v>
      </c>
      <c r="N500" s="2">
        <v>6.7298609999999996</v>
      </c>
      <c r="O500" s="4">
        <v>0.42274834153881302</v>
      </c>
      <c r="Q500" t="s">
        <v>1793</v>
      </c>
      <c r="AE500" t="s">
        <v>1795</v>
      </c>
    </row>
    <row r="501" spans="1:31" x14ac:dyDescent="0.2">
      <c r="A501" t="s">
        <v>1796</v>
      </c>
      <c r="B501" s="1">
        <v>7.9</v>
      </c>
      <c r="C501" s="1">
        <v>10</v>
      </c>
      <c r="D501" s="1">
        <v>12.2</v>
      </c>
      <c r="E501" s="1">
        <v>0</v>
      </c>
      <c r="F501" s="1">
        <v>0</v>
      </c>
      <c r="G501" s="1">
        <v>0</v>
      </c>
      <c r="H501" s="4">
        <f t="shared" si="14"/>
        <v>0</v>
      </c>
      <c r="I501" s="5">
        <f t="shared" si="15"/>
        <v>1.2734008946033825E-3</v>
      </c>
      <c r="J501" t="s">
        <v>1798</v>
      </c>
      <c r="K501" s="2">
        <v>4.0010579999999996</v>
      </c>
      <c r="L501" s="2">
        <v>4.0737310000000004</v>
      </c>
      <c r="M501" s="2">
        <v>4.0550030000000001</v>
      </c>
      <c r="N501" s="2">
        <v>4.2857240000000001</v>
      </c>
      <c r="O501" s="4">
        <v>1.0965480261903899</v>
      </c>
      <c r="Q501" t="s">
        <v>1797</v>
      </c>
      <c r="AE501" t="s">
        <v>1799</v>
      </c>
    </row>
    <row r="502" spans="1:31" x14ac:dyDescent="0.2">
      <c r="A502" t="s">
        <v>1800</v>
      </c>
      <c r="B502" s="1">
        <v>4.4000000000000004</v>
      </c>
      <c r="C502" s="1">
        <v>3.6</v>
      </c>
      <c r="D502" s="1">
        <v>4.3</v>
      </c>
      <c r="E502" s="1">
        <v>0</v>
      </c>
      <c r="F502" s="1">
        <v>0</v>
      </c>
      <c r="G502" s="1">
        <v>0</v>
      </c>
      <c r="H502" s="4">
        <f t="shared" si="14"/>
        <v>0</v>
      </c>
      <c r="I502" s="5">
        <f t="shared" si="15"/>
        <v>8.3071146454493462E-5</v>
      </c>
      <c r="J502" t="s">
        <v>1801</v>
      </c>
      <c r="K502" s="2">
        <v>3.8112119999999998</v>
      </c>
      <c r="L502" s="2">
        <v>3.8732950000000002</v>
      </c>
      <c r="M502" s="2">
        <v>3.7316600000000002</v>
      </c>
      <c r="N502" s="2">
        <v>3.7850830000000002</v>
      </c>
      <c r="O502" s="4">
        <v>0.94351541915567505</v>
      </c>
      <c r="Q502" t="s">
        <v>533</v>
      </c>
      <c r="AE502" t="s">
        <v>1802</v>
      </c>
    </row>
    <row r="503" spans="1:31" x14ac:dyDescent="0.2">
      <c r="A503" t="s">
        <v>1803</v>
      </c>
      <c r="B503" s="1">
        <v>4.5</v>
      </c>
      <c r="C503" s="1">
        <v>4.8</v>
      </c>
      <c r="D503" s="1">
        <v>5.3</v>
      </c>
      <c r="E503" s="1">
        <v>0</v>
      </c>
      <c r="F503" s="1">
        <v>0</v>
      </c>
      <c r="G503" s="1">
        <v>0</v>
      </c>
      <c r="H503" s="4">
        <f t="shared" si="14"/>
        <v>0</v>
      </c>
      <c r="I503" s="5">
        <f t="shared" si="15"/>
        <v>3.122522626527316E-5</v>
      </c>
      <c r="J503" t="s">
        <v>1804</v>
      </c>
      <c r="K503" s="2">
        <v>4.2601680000000002</v>
      </c>
      <c r="L503" s="2">
        <v>4.3432199999999996</v>
      </c>
      <c r="M503" s="2">
        <v>4.173298</v>
      </c>
      <c r="N503" s="2">
        <v>4.2601680000000002</v>
      </c>
      <c r="O503" s="4">
        <v>0.94281002231199695</v>
      </c>
      <c r="Q503" t="s">
        <v>1154</v>
      </c>
      <c r="AE503" t="s">
        <v>1805</v>
      </c>
    </row>
    <row r="504" spans="1:31" x14ac:dyDescent="0.2">
      <c r="A504" t="s">
        <v>1806</v>
      </c>
      <c r="B504" s="1">
        <v>9.4</v>
      </c>
      <c r="C504" s="1">
        <v>10.7</v>
      </c>
      <c r="D504" s="1">
        <v>7.4</v>
      </c>
      <c r="E504" s="1">
        <v>0</v>
      </c>
      <c r="F504" s="1">
        <v>0</v>
      </c>
      <c r="G504" s="1">
        <v>0</v>
      </c>
      <c r="H504" s="4">
        <f t="shared" si="14"/>
        <v>0</v>
      </c>
      <c r="I504" s="5">
        <f t="shared" si="15"/>
        <v>6.7118099916491612E-4</v>
      </c>
      <c r="J504" t="s">
        <v>1807</v>
      </c>
      <c r="K504" s="2">
        <v>3.8097560000000001</v>
      </c>
      <c r="L504" s="2">
        <v>3.7000030000000002</v>
      </c>
      <c r="M504" s="2">
        <v>3.6621959999999998</v>
      </c>
      <c r="N504" s="2">
        <v>3.7000030000000002</v>
      </c>
      <c r="O504" s="4">
        <v>0.95014526174018898</v>
      </c>
      <c r="Q504" t="s">
        <v>1154</v>
      </c>
      <c r="AE504" t="s">
        <v>1808</v>
      </c>
    </row>
    <row r="505" spans="1:31" x14ac:dyDescent="0.2">
      <c r="A505" t="s">
        <v>1809</v>
      </c>
      <c r="B505" s="1">
        <v>20.5</v>
      </c>
      <c r="C505" s="1">
        <v>12.8</v>
      </c>
      <c r="D505" s="1">
        <v>12.4</v>
      </c>
      <c r="E505" s="1">
        <v>0</v>
      </c>
      <c r="F505" s="1">
        <v>0</v>
      </c>
      <c r="G505" s="1">
        <v>0</v>
      </c>
      <c r="H505" s="4">
        <f t="shared" si="14"/>
        <v>0</v>
      </c>
      <c r="I505" s="5">
        <f t="shared" si="15"/>
        <v>4.4523956931311268E-3</v>
      </c>
      <c r="J505" t="s">
        <v>1811</v>
      </c>
      <c r="K505" s="2">
        <v>5.7535749999999997</v>
      </c>
      <c r="L505" s="2">
        <v>5.7535749999999997</v>
      </c>
      <c r="M505" s="2">
        <v>5.869478</v>
      </c>
      <c r="N505" s="2">
        <v>5.6490090000000004</v>
      </c>
      <c r="O505" s="4">
        <v>1.0039368338446799</v>
      </c>
      <c r="Q505" t="s">
        <v>1810</v>
      </c>
      <c r="AE505" t="s">
        <v>1812</v>
      </c>
    </row>
    <row r="506" spans="1:31" x14ac:dyDescent="0.2">
      <c r="A506" t="s">
        <v>1813</v>
      </c>
      <c r="B506" s="1">
        <v>9.6999999999999993</v>
      </c>
      <c r="C506" s="1">
        <v>10.1</v>
      </c>
      <c r="D506" s="1">
        <v>11.3</v>
      </c>
      <c r="E506" s="1">
        <v>1067.5</v>
      </c>
      <c r="F506" s="1">
        <v>1085.9000000000001</v>
      </c>
      <c r="G506" s="1">
        <v>910.7</v>
      </c>
      <c r="H506" s="4">
        <f t="shared" si="14"/>
        <v>98.524115755627037</v>
      </c>
      <c r="I506" s="5">
        <f t="shared" si="15"/>
        <v>5.3755499644133768E-5</v>
      </c>
      <c r="J506" t="s">
        <v>1815</v>
      </c>
      <c r="K506" s="2">
        <v>5.6763050000000002</v>
      </c>
      <c r="L506" s="2">
        <v>5.7288769999999998</v>
      </c>
      <c r="M506" s="2">
        <v>10.11975</v>
      </c>
      <c r="N506" s="2">
        <v>10.348839999999999</v>
      </c>
      <c r="O506" s="4">
        <v>23.1301705725567</v>
      </c>
      <c r="P506" t="s">
        <v>1814</v>
      </c>
      <c r="Q506" t="s">
        <v>40</v>
      </c>
      <c r="AE506" t="s">
        <v>1816</v>
      </c>
    </row>
    <row r="507" spans="1:31" x14ac:dyDescent="0.2">
      <c r="A507" t="s">
        <v>1817</v>
      </c>
      <c r="B507" s="1">
        <v>2.2000000000000002</v>
      </c>
      <c r="C507" s="1">
        <v>10.4</v>
      </c>
      <c r="D507" s="1">
        <v>5.9</v>
      </c>
      <c r="E507" s="1">
        <v>633.1</v>
      </c>
      <c r="F507" s="1">
        <v>673.5</v>
      </c>
      <c r="G507" s="1">
        <v>527.5</v>
      </c>
      <c r="H507" s="4">
        <f t="shared" si="14"/>
        <v>99.140540540540542</v>
      </c>
      <c r="I507" s="5">
        <f t="shared" si="15"/>
        <v>1.560300749317797E-4</v>
      </c>
      <c r="J507" t="s">
        <v>1820</v>
      </c>
      <c r="K507" s="2">
        <v>7.510033</v>
      </c>
      <c r="L507" s="2">
        <v>6.9003779999999999</v>
      </c>
      <c r="M507" s="2">
        <v>10.16389</v>
      </c>
      <c r="N507" s="2">
        <v>9.7109839999999998</v>
      </c>
      <c r="O507" s="4">
        <v>6.64482635975937</v>
      </c>
      <c r="P507" t="s">
        <v>1818</v>
      </c>
      <c r="Q507" t="s">
        <v>1819</v>
      </c>
      <c r="AE507" t="s">
        <v>1821</v>
      </c>
    </row>
    <row r="508" spans="1:31" x14ac:dyDescent="0.2">
      <c r="A508" t="s">
        <v>1822</v>
      </c>
      <c r="B508" s="1">
        <v>5.2</v>
      </c>
      <c r="C508" s="1">
        <v>7.8</v>
      </c>
      <c r="D508" s="1">
        <v>6.6</v>
      </c>
      <c r="E508" s="1">
        <v>504.2</v>
      </c>
      <c r="F508" s="1">
        <v>561</v>
      </c>
      <c r="G508" s="1">
        <v>449.2</v>
      </c>
      <c r="H508" s="4">
        <f t="shared" si="14"/>
        <v>77.265306122448976</v>
      </c>
      <c r="I508" s="5">
        <f t="shared" si="15"/>
        <v>1.028480907183447E-4</v>
      </c>
      <c r="J508" t="s">
        <v>1825</v>
      </c>
      <c r="K508" s="2">
        <v>4.4804589999999997</v>
      </c>
      <c r="L508" s="2">
        <v>4.4912239999999999</v>
      </c>
      <c r="M508" s="2">
        <v>9.9422169999999994</v>
      </c>
      <c r="N508" s="2">
        <v>9.5068459999999995</v>
      </c>
      <c r="O508" s="4">
        <v>37.757464956118298</v>
      </c>
      <c r="P508" t="s">
        <v>1823</v>
      </c>
      <c r="Q508" t="s">
        <v>1824</v>
      </c>
      <c r="AE508" t="s">
        <v>1826</v>
      </c>
    </row>
    <row r="509" spans="1:31" x14ac:dyDescent="0.2">
      <c r="A509" t="s">
        <v>1827</v>
      </c>
      <c r="B509" s="1">
        <v>8.6999999999999993</v>
      </c>
      <c r="C509" s="1">
        <v>13.4</v>
      </c>
      <c r="D509" s="1">
        <v>11.6</v>
      </c>
      <c r="E509" s="1">
        <v>453.2</v>
      </c>
      <c r="F509" s="1">
        <v>462.8</v>
      </c>
      <c r="G509" s="1">
        <v>368.1</v>
      </c>
      <c r="H509" s="4">
        <f t="shared" si="14"/>
        <v>38.103857566765569</v>
      </c>
      <c r="I509" s="5">
        <f t="shared" si="15"/>
        <v>1.5820154601428271E-4</v>
      </c>
      <c r="J509" t="s">
        <v>1829</v>
      </c>
      <c r="K509" s="2">
        <v>5.7790350000000004</v>
      </c>
      <c r="L509" s="2">
        <v>5.828328</v>
      </c>
      <c r="M509" s="2">
        <v>10.147399999999999</v>
      </c>
      <c r="N509" s="2">
        <v>9.4171449999999997</v>
      </c>
      <c r="O509" s="4">
        <v>15.764319617053999</v>
      </c>
      <c r="P509" t="s">
        <v>1828</v>
      </c>
      <c r="Q509" t="s">
        <v>40</v>
      </c>
      <c r="AE509" t="s">
        <v>1830</v>
      </c>
    </row>
    <row r="510" spans="1:31" x14ac:dyDescent="0.2">
      <c r="A510" t="s">
        <v>1831</v>
      </c>
      <c r="B510" s="1">
        <v>64.099999999999994</v>
      </c>
      <c r="C510" s="1">
        <v>120.4</v>
      </c>
      <c r="D510" s="1">
        <v>85.6</v>
      </c>
      <c r="E510" s="1">
        <v>397.5</v>
      </c>
      <c r="F510" s="1">
        <v>360.4</v>
      </c>
      <c r="G510" s="1">
        <v>331.3</v>
      </c>
      <c r="H510" s="4">
        <f t="shared" si="14"/>
        <v>4.03258052573121</v>
      </c>
      <c r="I510" s="5">
        <f t="shared" si="15"/>
        <v>4.1299414513627558E-4</v>
      </c>
      <c r="J510" t="s">
        <v>1834</v>
      </c>
      <c r="K510" s="2">
        <v>5.7535749999999997</v>
      </c>
      <c r="L510" s="2">
        <v>5.8268129999999996</v>
      </c>
      <c r="M510" s="2">
        <v>6.2603479999999996</v>
      </c>
      <c r="N510" s="2">
        <v>6.2715110000000003</v>
      </c>
      <c r="O510" s="4">
        <v>1.3906269943590499</v>
      </c>
      <c r="P510" t="s">
        <v>1832</v>
      </c>
      <c r="Q510" t="s">
        <v>1833</v>
      </c>
      <c r="AE510" t="s">
        <v>1835</v>
      </c>
    </row>
    <row r="511" spans="1:31" x14ac:dyDescent="0.2">
      <c r="A511" t="s">
        <v>1836</v>
      </c>
      <c r="B511" s="1">
        <v>49.9</v>
      </c>
      <c r="C511" s="1">
        <v>62</v>
      </c>
      <c r="D511" s="1">
        <v>51.1</v>
      </c>
      <c r="E511" s="1">
        <v>304.5</v>
      </c>
      <c r="F511" s="1">
        <v>241.1</v>
      </c>
      <c r="G511" s="1">
        <v>130.19999999999999</v>
      </c>
      <c r="H511" s="4">
        <f t="shared" si="14"/>
        <v>4.1460122699386499</v>
      </c>
      <c r="I511" s="5">
        <f t="shared" si="15"/>
        <v>2.8665507140929022E-2</v>
      </c>
      <c r="J511" t="s">
        <v>1839</v>
      </c>
      <c r="K511" s="2">
        <v>7.635872</v>
      </c>
      <c r="L511" s="2">
        <v>8.0282920000000004</v>
      </c>
      <c r="M511" s="2">
        <v>9.8922129999999999</v>
      </c>
      <c r="N511" s="2">
        <v>8.7397220000000004</v>
      </c>
      <c r="O511" s="4">
        <v>2.79701017097045</v>
      </c>
      <c r="P511" t="s">
        <v>1837</v>
      </c>
      <c r="Q511" t="s">
        <v>1838</v>
      </c>
      <c r="AE511" t="s">
        <v>1840</v>
      </c>
    </row>
    <row r="512" spans="1:31" x14ac:dyDescent="0.2">
      <c r="A512" t="s">
        <v>1841</v>
      </c>
      <c r="B512" s="1">
        <v>158.6</v>
      </c>
      <c r="C512" s="1">
        <v>267.10000000000002</v>
      </c>
      <c r="D512" s="1">
        <v>189.7</v>
      </c>
      <c r="E512" s="1">
        <v>1936.2</v>
      </c>
      <c r="F512" s="1">
        <v>1805.3</v>
      </c>
      <c r="G512" s="1">
        <v>953.8</v>
      </c>
      <c r="H512" s="4">
        <f t="shared" si="14"/>
        <v>7.6296717582060447</v>
      </c>
      <c r="I512" s="5">
        <f t="shared" si="15"/>
        <v>1.1766264243988113E-2</v>
      </c>
      <c r="J512" t="s">
        <v>1843</v>
      </c>
      <c r="K512" s="2">
        <v>11.44609</v>
      </c>
      <c r="L512" s="2">
        <v>11.62182</v>
      </c>
      <c r="M512" s="2">
        <v>13.19633</v>
      </c>
      <c r="N512" s="2">
        <v>12.540609999999999</v>
      </c>
      <c r="O512" s="4">
        <v>2.5219068696118199</v>
      </c>
      <c r="P512" t="s">
        <v>1842</v>
      </c>
      <c r="Q512" t="s">
        <v>1838</v>
      </c>
      <c r="AE512" t="s">
        <v>1844</v>
      </c>
    </row>
    <row r="513" spans="1:31" x14ac:dyDescent="0.2">
      <c r="A513" t="s">
        <v>1845</v>
      </c>
      <c r="B513" s="1">
        <v>169.5</v>
      </c>
      <c r="C513" s="1">
        <v>255.2</v>
      </c>
      <c r="D513" s="1">
        <v>204.9</v>
      </c>
      <c r="E513" s="1">
        <v>1163.0999999999999</v>
      </c>
      <c r="F513" s="1">
        <v>1059.0999999999999</v>
      </c>
      <c r="G513" s="1">
        <v>499.6</v>
      </c>
      <c r="H513" s="4">
        <f t="shared" si="14"/>
        <v>4.3230622617534937</v>
      </c>
      <c r="I513" s="5">
        <f t="shared" si="15"/>
        <v>2.8291138340052438E-2</v>
      </c>
      <c r="P513" t="s">
        <v>1846</v>
      </c>
      <c r="Q513" t="s">
        <v>1847</v>
      </c>
    </row>
    <row r="514" spans="1:31" x14ac:dyDescent="0.2">
      <c r="A514" t="s">
        <v>1848</v>
      </c>
      <c r="B514" s="1">
        <v>156.19999999999999</v>
      </c>
      <c r="C514" s="1">
        <v>267.2</v>
      </c>
      <c r="D514" s="1">
        <v>224.2</v>
      </c>
      <c r="E514" s="1">
        <v>1296.8</v>
      </c>
      <c r="F514" s="1">
        <v>1213.5999999999999</v>
      </c>
      <c r="G514" s="1">
        <v>582.5</v>
      </c>
      <c r="H514" s="4">
        <f t="shared" ref="H514:H577" si="16">AVERAGE(E514:G514)/AVERAGE(B514:D514)</f>
        <v>4.7759419394688072</v>
      </c>
      <c r="I514" s="5">
        <f t="shared" ref="I514:I577" si="17">TTEST(B514:D514,E514:G514,2,2)</f>
        <v>2.3212468903422601E-2</v>
      </c>
      <c r="P514" t="s">
        <v>1849</v>
      </c>
      <c r="Q514" t="s">
        <v>799</v>
      </c>
    </row>
    <row r="515" spans="1:31" x14ac:dyDescent="0.2">
      <c r="A515" t="s">
        <v>1850</v>
      </c>
      <c r="B515" s="1">
        <v>126</v>
      </c>
      <c r="C515" s="1">
        <v>208.1</v>
      </c>
      <c r="D515" s="1">
        <v>172.2</v>
      </c>
      <c r="E515" s="1">
        <v>1038.4000000000001</v>
      </c>
      <c r="F515" s="1">
        <v>1021</v>
      </c>
      <c r="G515" s="1">
        <v>514.79999999999995</v>
      </c>
      <c r="H515" s="4">
        <f t="shared" si="16"/>
        <v>5.0843373493975896</v>
      </c>
      <c r="I515" s="5">
        <f t="shared" si="17"/>
        <v>1.6449065715678453E-2</v>
      </c>
      <c r="P515" t="s">
        <v>1851</v>
      </c>
      <c r="Q515" t="s">
        <v>804</v>
      </c>
    </row>
    <row r="516" spans="1:31" x14ac:dyDescent="0.2">
      <c r="A516" t="s">
        <v>1852</v>
      </c>
      <c r="B516" s="1">
        <v>132.80000000000001</v>
      </c>
      <c r="C516" s="1">
        <v>195.9</v>
      </c>
      <c r="D516" s="1">
        <v>157.5</v>
      </c>
      <c r="E516" s="1">
        <v>991.3</v>
      </c>
      <c r="F516" s="1">
        <v>1054.2</v>
      </c>
      <c r="G516" s="1">
        <v>491.1</v>
      </c>
      <c r="H516" s="4">
        <f t="shared" si="16"/>
        <v>5.2171945701357458</v>
      </c>
      <c r="I516" s="5">
        <f t="shared" si="17"/>
        <v>1.8836750371825937E-2</v>
      </c>
      <c r="P516" t="s">
        <v>1853</v>
      </c>
      <c r="Q516" t="s">
        <v>809</v>
      </c>
    </row>
    <row r="517" spans="1:31" x14ac:dyDescent="0.2">
      <c r="A517" t="s">
        <v>1854</v>
      </c>
      <c r="B517" s="1">
        <v>202</v>
      </c>
      <c r="C517" s="1">
        <v>259.5</v>
      </c>
      <c r="D517" s="1">
        <v>169.4</v>
      </c>
      <c r="E517" s="1">
        <v>1297.0999999999999</v>
      </c>
      <c r="F517" s="1">
        <v>1272.9000000000001</v>
      </c>
      <c r="G517" s="1">
        <v>668.3</v>
      </c>
      <c r="H517" s="4">
        <f t="shared" si="16"/>
        <v>5.1328261214138537</v>
      </c>
      <c r="I517" s="5">
        <f t="shared" si="17"/>
        <v>1.3791795328567457E-2</v>
      </c>
      <c r="P517" t="s">
        <v>1855</v>
      </c>
      <c r="Q517" t="s">
        <v>814</v>
      </c>
    </row>
    <row r="518" spans="1:31" x14ac:dyDescent="0.2">
      <c r="A518" t="s">
        <v>1856</v>
      </c>
      <c r="B518" s="1">
        <v>143.19999999999999</v>
      </c>
      <c r="C518" s="1">
        <v>226.6</v>
      </c>
      <c r="D518" s="1">
        <v>139</v>
      </c>
      <c r="E518" s="1">
        <v>846.8</v>
      </c>
      <c r="F518" s="1">
        <v>976.1</v>
      </c>
      <c r="G518" s="1">
        <v>537.70000000000005</v>
      </c>
      <c r="H518" s="4">
        <f t="shared" si="16"/>
        <v>4.6395440251572335</v>
      </c>
      <c r="I518" s="5">
        <f t="shared" si="17"/>
        <v>9.7631830083779961E-3</v>
      </c>
      <c r="J518" t="s">
        <v>1858</v>
      </c>
      <c r="K518" s="2">
        <v>7.7747719999999996</v>
      </c>
      <c r="L518" s="2">
        <v>7.3431740000000003</v>
      </c>
      <c r="M518" s="2">
        <v>9.2256149999999995</v>
      </c>
      <c r="N518" s="2">
        <v>8.4919290000000007</v>
      </c>
      <c r="O518" s="4">
        <v>2.4619457981460502</v>
      </c>
      <c r="P518" t="s">
        <v>1857</v>
      </c>
      <c r="Q518" t="s">
        <v>40</v>
      </c>
      <c r="AE518" t="s">
        <v>1859</v>
      </c>
    </row>
    <row r="519" spans="1:31" x14ac:dyDescent="0.2">
      <c r="A519" t="s">
        <v>1860</v>
      </c>
      <c r="B519" s="1">
        <v>175.9</v>
      </c>
      <c r="C519" s="1">
        <v>264.39999999999998</v>
      </c>
      <c r="D519" s="1">
        <v>293.7</v>
      </c>
      <c r="E519" s="1">
        <v>29.3</v>
      </c>
      <c r="F519" s="1">
        <v>31.7</v>
      </c>
      <c r="G519" s="1">
        <v>53.1</v>
      </c>
      <c r="H519" s="4">
        <f t="shared" si="16"/>
        <v>0.15544959128065394</v>
      </c>
      <c r="I519" s="5">
        <f t="shared" si="17"/>
        <v>4.6611612204602174E-3</v>
      </c>
      <c r="J519" t="s">
        <v>1861</v>
      </c>
      <c r="K519" s="2">
        <v>7.1603279999999998</v>
      </c>
      <c r="L519" s="2">
        <v>7.5114770000000002</v>
      </c>
      <c r="M519" s="2">
        <v>5.0362660000000004</v>
      </c>
      <c r="N519" s="2">
        <v>5.2642340000000001</v>
      </c>
      <c r="O519" s="4">
        <v>0.21981282987047901</v>
      </c>
      <c r="P519" t="s">
        <v>2223</v>
      </c>
      <c r="Q519" t="s">
        <v>969</v>
      </c>
      <c r="AE519" t="s">
        <v>1862</v>
      </c>
    </row>
    <row r="520" spans="1:31" x14ac:dyDescent="0.2">
      <c r="A520" t="s">
        <v>1863</v>
      </c>
      <c r="B520" s="1">
        <v>90.5</v>
      </c>
      <c r="C520" s="1">
        <v>119.4</v>
      </c>
      <c r="D520" s="1">
        <v>126.8</v>
      </c>
      <c r="E520" s="1">
        <v>8.4</v>
      </c>
      <c r="F520" s="1">
        <v>7.6</v>
      </c>
      <c r="G520" s="1">
        <v>22.2</v>
      </c>
      <c r="H520" s="4">
        <f t="shared" si="16"/>
        <v>0.11345411345411346</v>
      </c>
      <c r="I520" s="5">
        <f t="shared" si="17"/>
        <v>1.1720324696510721E-3</v>
      </c>
      <c r="J520" t="s">
        <v>1864</v>
      </c>
      <c r="K520" s="2">
        <v>5.8040700000000003</v>
      </c>
      <c r="L520" s="2">
        <v>6.1200469999999996</v>
      </c>
      <c r="M520" s="2">
        <v>5.1586970000000001</v>
      </c>
      <c r="N520" s="2">
        <v>5.3808759999999998</v>
      </c>
      <c r="O520" s="4">
        <v>0.61887845353014803</v>
      </c>
      <c r="P520" t="s">
        <v>2224</v>
      </c>
      <c r="Q520" t="s">
        <v>40</v>
      </c>
      <c r="AE520" t="s">
        <v>1865</v>
      </c>
    </row>
    <row r="521" spans="1:31" x14ac:dyDescent="0.2">
      <c r="A521" t="s">
        <v>1866</v>
      </c>
      <c r="B521" s="1">
        <v>190.1</v>
      </c>
      <c r="C521" s="1">
        <v>193.2</v>
      </c>
      <c r="D521" s="1">
        <v>204.6</v>
      </c>
      <c r="E521" s="1">
        <v>18.399999999999999</v>
      </c>
      <c r="F521" s="1">
        <v>15.6</v>
      </c>
      <c r="G521" s="1">
        <v>37.6</v>
      </c>
      <c r="H521" s="4">
        <f t="shared" si="16"/>
        <v>0.12178941996938253</v>
      </c>
      <c r="I521" s="5">
        <f t="shared" si="17"/>
        <v>3.0459616747329827E-5</v>
      </c>
      <c r="J521" t="s">
        <v>1867</v>
      </c>
      <c r="K521" s="2">
        <v>8.4591460000000005</v>
      </c>
      <c r="L521" s="2">
        <v>8.3327489999999997</v>
      </c>
      <c r="M521" s="2">
        <v>5.1196799999999998</v>
      </c>
      <c r="N521" s="2">
        <v>5.6952990000000003</v>
      </c>
      <c r="O521" s="4">
        <v>0.126004049088773</v>
      </c>
      <c r="Q521" t="s">
        <v>40</v>
      </c>
      <c r="AE521" t="s">
        <v>1868</v>
      </c>
    </row>
    <row r="522" spans="1:31" x14ac:dyDescent="0.2">
      <c r="A522" t="s">
        <v>1869</v>
      </c>
      <c r="B522" s="1">
        <v>766.6</v>
      </c>
      <c r="C522" s="1">
        <v>833.6</v>
      </c>
      <c r="D522" s="1">
        <v>741.1</v>
      </c>
      <c r="E522" s="1">
        <v>51.4</v>
      </c>
      <c r="F522" s="1">
        <v>62.7</v>
      </c>
      <c r="G522" s="1">
        <v>147.80000000000001</v>
      </c>
      <c r="H522" s="4">
        <f t="shared" si="16"/>
        <v>0.11186093196087643</v>
      </c>
      <c r="I522" s="5">
        <f t="shared" si="17"/>
        <v>7.224267355695998E-5</v>
      </c>
      <c r="J522" t="s">
        <v>1872</v>
      </c>
      <c r="K522" s="2">
        <v>9.3910689999999999</v>
      </c>
      <c r="L522" s="2">
        <v>10.045389999999999</v>
      </c>
      <c r="M522" s="2">
        <v>7.4733479999999997</v>
      </c>
      <c r="N522" s="2">
        <v>8.7915620000000008</v>
      </c>
      <c r="O522" s="4">
        <v>0.33314577445038901</v>
      </c>
      <c r="P522" t="s">
        <v>1870</v>
      </c>
      <c r="Q522" t="s">
        <v>1871</v>
      </c>
      <c r="AE522" t="s">
        <v>1873</v>
      </c>
    </row>
    <row r="523" spans="1:31" x14ac:dyDescent="0.2">
      <c r="A523" t="s">
        <v>1874</v>
      </c>
      <c r="B523" s="1">
        <v>170.9</v>
      </c>
      <c r="C523" s="1">
        <v>190.8</v>
      </c>
      <c r="D523" s="1">
        <v>203.8</v>
      </c>
      <c r="E523" s="1">
        <v>8.6</v>
      </c>
      <c r="F523" s="1">
        <v>10.7</v>
      </c>
      <c r="G523" s="1">
        <v>37.799999999999997</v>
      </c>
      <c r="H523" s="4">
        <f t="shared" si="16"/>
        <v>0.10097259062776304</v>
      </c>
      <c r="I523" s="5">
        <f t="shared" si="17"/>
        <v>2.2601264978031849E-4</v>
      </c>
      <c r="J523" t="s">
        <v>1875</v>
      </c>
      <c r="K523" s="2">
        <v>8.0675720000000002</v>
      </c>
      <c r="L523" s="2">
        <v>7.6316430000000004</v>
      </c>
      <c r="M523" s="2">
        <v>6.2663460000000004</v>
      </c>
      <c r="N523" s="2">
        <v>6.781657</v>
      </c>
      <c r="O523" s="4">
        <v>0.398981566888714</v>
      </c>
      <c r="Q523" t="s">
        <v>533</v>
      </c>
      <c r="AE523" t="s">
        <v>1876</v>
      </c>
    </row>
    <row r="524" spans="1:31" x14ac:dyDescent="0.2">
      <c r="A524" t="s">
        <v>1877</v>
      </c>
      <c r="B524" s="1">
        <v>204.5</v>
      </c>
      <c r="C524" s="1">
        <v>269.8</v>
      </c>
      <c r="D524" s="1">
        <v>270</v>
      </c>
      <c r="E524" s="1">
        <v>19.7</v>
      </c>
      <c r="F524" s="1">
        <v>17.5</v>
      </c>
      <c r="G524" s="1">
        <v>64.5</v>
      </c>
      <c r="H524" s="4">
        <f t="shared" si="16"/>
        <v>0.13663845223700122</v>
      </c>
      <c r="I524" s="5">
        <f t="shared" si="17"/>
        <v>1.2988452590936568E-3</v>
      </c>
      <c r="J524" t="s">
        <v>1878</v>
      </c>
      <c r="K524" s="2">
        <v>8.1437299999999997</v>
      </c>
      <c r="L524" s="2">
        <v>7.8427439999999997</v>
      </c>
      <c r="M524" s="2">
        <v>5.8805269999999998</v>
      </c>
      <c r="N524" s="2">
        <v>6.3038129999999999</v>
      </c>
      <c r="O524" s="4">
        <v>0.26774527118817998</v>
      </c>
      <c r="Q524" t="s">
        <v>533</v>
      </c>
      <c r="AE524" t="s">
        <v>1879</v>
      </c>
    </row>
    <row r="525" spans="1:31" x14ac:dyDescent="0.2">
      <c r="A525" t="s">
        <v>1880</v>
      </c>
      <c r="B525" s="1">
        <v>280</v>
      </c>
      <c r="C525" s="1">
        <v>326.39999999999998</v>
      </c>
      <c r="D525" s="1">
        <v>305.3</v>
      </c>
      <c r="E525" s="1">
        <v>20.7</v>
      </c>
      <c r="F525" s="1">
        <v>19.2</v>
      </c>
      <c r="G525" s="1">
        <v>60.1</v>
      </c>
      <c r="H525" s="4">
        <f t="shared" si="16"/>
        <v>0.10968520346605243</v>
      </c>
      <c r="I525" s="5">
        <f t="shared" si="17"/>
        <v>1.3985014921377196E-4</v>
      </c>
      <c r="J525" t="s">
        <v>1883</v>
      </c>
      <c r="K525" s="2">
        <v>8.8627249999999993</v>
      </c>
      <c r="L525" s="2">
        <v>8.6310850000000006</v>
      </c>
      <c r="M525" s="2">
        <v>6.679589</v>
      </c>
      <c r="N525" s="2">
        <v>7.1880709999999999</v>
      </c>
      <c r="O525" s="4">
        <v>0.28458371250431602</v>
      </c>
      <c r="P525" t="s">
        <v>1881</v>
      </c>
      <c r="Q525" t="s">
        <v>1882</v>
      </c>
      <c r="AE525" t="s">
        <v>1884</v>
      </c>
    </row>
    <row r="526" spans="1:31" x14ac:dyDescent="0.2">
      <c r="A526" t="s">
        <v>1885</v>
      </c>
      <c r="B526" s="1">
        <v>304.8</v>
      </c>
      <c r="C526" s="1">
        <v>401.5</v>
      </c>
      <c r="D526" s="1">
        <v>420.8</v>
      </c>
      <c r="E526" s="1">
        <v>36.799999999999997</v>
      </c>
      <c r="F526" s="1">
        <v>42</v>
      </c>
      <c r="G526" s="1">
        <v>126.9</v>
      </c>
      <c r="H526" s="4">
        <f t="shared" si="16"/>
        <v>0.18250377073906485</v>
      </c>
      <c r="I526" s="5">
        <f t="shared" si="17"/>
        <v>2.6726745270597408E-3</v>
      </c>
      <c r="J526" t="s">
        <v>1888</v>
      </c>
      <c r="K526" s="2">
        <v>7.2098690000000003</v>
      </c>
      <c r="L526" s="2">
        <v>7.378298</v>
      </c>
      <c r="M526" s="2">
        <v>5.8447430000000002</v>
      </c>
      <c r="N526" s="2">
        <v>5.933897</v>
      </c>
      <c r="O526" s="4">
        <v>0.377680054146318</v>
      </c>
      <c r="P526" t="s">
        <v>1886</v>
      </c>
      <c r="Q526" t="s">
        <v>1887</v>
      </c>
      <c r="AE526" t="s">
        <v>1889</v>
      </c>
    </row>
    <row r="527" spans="1:31" x14ac:dyDescent="0.2">
      <c r="A527" t="s">
        <v>1890</v>
      </c>
      <c r="B527" s="1">
        <v>465.8</v>
      </c>
      <c r="C527" s="1">
        <v>622.9</v>
      </c>
      <c r="D527" s="1">
        <v>567</v>
      </c>
      <c r="E527" s="1">
        <v>45.3</v>
      </c>
      <c r="F527" s="1">
        <v>50.6</v>
      </c>
      <c r="G527" s="1">
        <v>158.9</v>
      </c>
      <c r="H527" s="4">
        <f t="shared" si="16"/>
        <v>0.15389261339614665</v>
      </c>
      <c r="I527" s="5">
        <f t="shared" si="17"/>
        <v>1.3810837675018535E-3</v>
      </c>
      <c r="J527" t="s">
        <v>1893</v>
      </c>
      <c r="K527" s="2">
        <v>6.957338</v>
      </c>
      <c r="L527" s="2">
        <v>7.1471299999999998</v>
      </c>
      <c r="M527" s="2">
        <v>4.6265520000000002</v>
      </c>
      <c r="N527" s="2">
        <v>5.6683399999999997</v>
      </c>
      <c r="O527" s="4">
        <v>0.26705559220090103</v>
      </c>
      <c r="P527" t="s">
        <v>1891</v>
      </c>
      <c r="Q527" t="s">
        <v>1892</v>
      </c>
      <c r="AE527" t="s">
        <v>1894</v>
      </c>
    </row>
    <row r="528" spans="1:31" x14ac:dyDescent="0.2">
      <c r="A528" t="s">
        <v>1895</v>
      </c>
      <c r="B528" s="1">
        <v>1514.9</v>
      </c>
      <c r="C528" s="1">
        <v>2084.6999999999998</v>
      </c>
      <c r="D528" s="1">
        <v>1765.5</v>
      </c>
      <c r="E528" s="1">
        <v>62.1</v>
      </c>
      <c r="F528" s="1">
        <v>68.3</v>
      </c>
      <c r="G528" s="1">
        <v>198</v>
      </c>
      <c r="H528" s="4">
        <f t="shared" si="16"/>
        <v>6.1210415462899098E-2</v>
      </c>
      <c r="I528" s="5">
        <f t="shared" si="17"/>
        <v>5.9972132234954018E-4</v>
      </c>
      <c r="J528" t="s">
        <v>1898</v>
      </c>
      <c r="K528" s="2">
        <v>9.5863680000000002</v>
      </c>
      <c r="L528" s="2">
        <v>9.9306230000000006</v>
      </c>
      <c r="M528" s="2">
        <v>6.2638259999999999</v>
      </c>
      <c r="N528" s="2">
        <v>7.8983559999999997</v>
      </c>
      <c r="O528" s="4">
        <v>0.15632229953009499</v>
      </c>
      <c r="P528" t="s">
        <v>1896</v>
      </c>
      <c r="Q528" t="s">
        <v>1897</v>
      </c>
      <c r="AE528" t="s">
        <v>1899</v>
      </c>
    </row>
    <row r="529" spans="1:31" x14ac:dyDescent="0.2">
      <c r="A529" t="s">
        <v>1900</v>
      </c>
      <c r="B529" s="1">
        <v>1077</v>
      </c>
      <c r="C529" s="1">
        <v>1448.6</v>
      </c>
      <c r="D529" s="1">
        <v>1236.5999999999999</v>
      </c>
      <c r="E529" s="1">
        <v>44.1</v>
      </c>
      <c r="F529" s="1">
        <v>47.8</v>
      </c>
      <c r="G529" s="1">
        <v>149.5</v>
      </c>
      <c r="H529" s="4">
        <f t="shared" si="16"/>
        <v>6.4164584551592158E-2</v>
      </c>
      <c r="I529" s="5">
        <f t="shared" si="17"/>
        <v>4.8581636096747669E-4</v>
      </c>
      <c r="J529" t="s">
        <v>1903</v>
      </c>
      <c r="K529" s="2">
        <v>9.3982139999999994</v>
      </c>
      <c r="L529" s="2">
        <v>9.9634199999999993</v>
      </c>
      <c r="M529" s="2">
        <v>5.5082409999999999</v>
      </c>
      <c r="N529" s="2">
        <v>6.9044439999999998</v>
      </c>
      <c r="O529" s="4">
        <v>8.9966112835718107E-2</v>
      </c>
      <c r="P529" t="s">
        <v>1901</v>
      </c>
      <c r="Q529" t="s">
        <v>1902</v>
      </c>
      <c r="AE529" t="s">
        <v>1904</v>
      </c>
    </row>
    <row r="530" spans="1:31" x14ac:dyDescent="0.2">
      <c r="A530" t="s">
        <v>1905</v>
      </c>
      <c r="B530" s="1">
        <v>1912.1</v>
      </c>
      <c r="C530" s="1">
        <v>2524.9</v>
      </c>
      <c r="D530" s="1">
        <v>2127.4</v>
      </c>
      <c r="E530" s="1">
        <v>112.3</v>
      </c>
      <c r="F530" s="1">
        <v>127.9</v>
      </c>
      <c r="G530" s="1">
        <v>350.1</v>
      </c>
      <c r="H530" s="4">
        <f t="shared" si="16"/>
        <v>8.9924440923770638E-2</v>
      </c>
      <c r="I530" s="5">
        <f t="shared" si="17"/>
        <v>5.2045657804447446E-4</v>
      </c>
      <c r="J530" t="s">
        <v>1908</v>
      </c>
      <c r="K530" s="2">
        <v>9.9267199999999995</v>
      </c>
      <c r="L530" s="2">
        <v>10.821</v>
      </c>
      <c r="M530" s="2">
        <v>7.1582169999999996</v>
      </c>
      <c r="N530" s="2">
        <v>8.9736770000000003</v>
      </c>
      <c r="O530" s="4">
        <v>0.201952372531638</v>
      </c>
      <c r="P530" t="s">
        <v>1906</v>
      </c>
      <c r="Q530" t="s">
        <v>1907</v>
      </c>
      <c r="AE530" t="s">
        <v>1909</v>
      </c>
    </row>
    <row r="531" spans="1:31" x14ac:dyDescent="0.2">
      <c r="A531" t="s">
        <v>1910</v>
      </c>
      <c r="B531" s="1">
        <v>1034.7</v>
      </c>
      <c r="C531" s="1">
        <v>1513.1</v>
      </c>
      <c r="D531" s="1">
        <v>1439.6</v>
      </c>
      <c r="E531" s="1">
        <v>63</v>
      </c>
      <c r="F531" s="1">
        <v>67.2</v>
      </c>
      <c r="G531" s="1">
        <v>184.8</v>
      </c>
      <c r="H531" s="4">
        <f t="shared" si="16"/>
        <v>7.899884636605306E-2</v>
      </c>
      <c r="I531" s="5">
        <f t="shared" si="17"/>
        <v>1.3565829008548174E-3</v>
      </c>
      <c r="J531" t="s">
        <v>1913</v>
      </c>
      <c r="K531" s="2">
        <v>8.4300309999999996</v>
      </c>
      <c r="L531" s="2">
        <v>8.7892299999999999</v>
      </c>
      <c r="M531" s="2">
        <v>5.9726309999999998</v>
      </c>
      <c r="N531" s="2">
        <v>6.7051790000000002</v>
      </c>
      <c r="O531" s="4">
        <v>0.2072256509681</v>
      </c>
      <c r="P531" t="s">
        <v>1911</v>
      </c>
      <c r="Q531" t="s">
        <v>1912</v>
      </c>
      <c r="AE531" t="s">
        <v>1914</v>
      </c>
    </row>
    <row r="532" spans="1:31" x14ac:dyDescent="0.2">
      <c r="A532" t="s">
        <v>1915</v>
      </c>
      <c r="B532" s="1">
        <v>56.7</v>
      </c>
      <c r="C532" s="1">
        <v>121.4</v>
      </c>
      <c r="D532" s="1">
        <v>176.7</v>
      </c>
      <c r="E532" s="1">
        <v>9.1999999999999993</v>
      </c>
      <c r="F532" s="1">
        <v>8</v>
      </c>
      <c r="G532" s="1">
        <v>11.1</v>
      </c>
      <c r="H532" s="4">
        <f t="shared" si="16"/>
        <v>7.9763246899661772E-2</v>
      </c>
      <c r="I532" s="5">
        <f t="shared" si="17"/>
        <v>3.4932523916036691E-2</v>
      </c>
      <c r="J532" t="s">
        <v>1916</v>
      </c>
      <c r="K532" s="2">
        <v>6.7781840000000004</v>
      </c>
      <c r="L532" s="2">
        <v>8.8395329999999994</v>
      </c>
      <c r="M532" s="2">
        <v>6.1111370000000003</v>
      </c>
      <c r="N532" s="2">
        <v>6.034465</v>
      </c>
      <c r="O532" s="4">
        <v>0.30018889231552498</v>
      </c>
      <c r="Q532" t="s">
        <v>847</v>
      </c>
      <c r="AE532" t="s">
        <v>1917</v>
      </c>
    </row>
    <row r="533" spans="1:31" x14ac:dyDescent="0.2">
      <c r="A533" t="s">
        <v>1918</v>
      </c>
      <c r="B533" s="1">
        <v>104.6</v>
      </c>
      <c r="C533" s="1">
        <v>163.30000000000001</v>
      </c>
      <c r="D533" s="1">
        <v>141.80000000000001</v>
      </c>
      <c r="E533" s="1">
        <v>1080.7</v>
      </c>
      <c r="F533" s="1">
        <v>1355.4</v>
      </c>
      <c r="G533" s="1">
        <v>998</v>
      </c>
      <c r="H533" s="4">
        <f t="shared" si="16"/>
        <v>8.3819868196241156</v>
      </c>
      <c r="I533" s="5">
        <f t="shared" si="17"/>
        <v>7.6982915495968265E-4</v>
      </c>
      <c r="J533" t="s">
        <v>1919</v>
      </c>
      <c r="K533" s="2">
        <v>7.5868019999999996</v>
      </c>
      <c r="L533" s="2">
        <v>7.1816880000000003</v>
      </c>
      <c r="M533" s="2">
        <v>9.3668060000000004</v>
      </c>
      <c r="N533" s="2">
        <v>9.630452</v>
      </c>
      <c r="O533" s="4">
        <v>4.3300509479745797</v>
      </c>
      <c r="Q533" t="s">
        <v>40</v>
      </c>
      <c r="AE533" t="s">
        <v>1920</v>
      </c>
    </row>
    <row r="534" spans="1:31" x14ac:dyDescent="0.2">
      <c r="A534" t="s">
        <v>1921</v>
      </c>
      <c r="B534" s="1">
        <v>1.9</v>
      </c>
      <c r="C534" s="1">
        <v>6.1</v>
      </c>
      <c r="D534" s="1">
        <v>6.5</v>
      </c>
      <c r="E534" s="1">
        <v>16.899999999999999</v>
      </c>
      <c r="F534" s="1">
        <v>27.2</v>
      </c>
      <c r="G534" s="1">
        <v>19.899999999999999</v>
      </c>
      <c r="H534" s="4">
        <f t="shared" si="16"/>
        <v>4.4137931034482758</v>
      </c>
      <c r="I534" s="5">
        <f t="shared" si="17"/>
        <v>8.2697592993675496E-3</v>
      </c>
      <c r="J534" t="s">
        <v>1922</v>
      </c>
      <c r="K534" s="2">
        <v>3.8485580000000001</v>
      </c>
      <c r="L534" s="2">
        <v>3.6758280000000001</v>
      </c>
      <c r="M534" s="2">
        <v>4.1461360000000003</v>
      </c>
      <c r="N534" s="2">
        <v>3.9683310000000001</v>
      </c>
      <c r="O534" s="4">
        <v>1.22691941941769</v>
      </c>
      <c r="Q534" t="s">
        <v>51</v>
      </c>
      <c r="AE534" t="s">
        <v>1923</v>
      </c>
    </row>
    <row r="535" spans="1:31" x14ac:dyDescent="0.2">
      <c r="A535" t="s">
        <v>1924</v>
      </c>
      <c r="B535" s="1">
        <v>21</v>
      </c>
      <c r="C535" s="1">
        <v>26.8</v>
      </c>
      <c r="D535" s="1">
        <v>29.1</v>
      </c>
      <c r="E535" s="1">
        <v>80.599999999999994</v>
      </c>
      <c r="F535" s="1">
        <v>87.8</v>
      </c>
      <c r="G535" s="1">
        <v>241.6</v>
      </c>
      <c r="H535" s="4">
        <f t="shared" si="16"/>
        <v>5.3315994798439519</v>
      </c>
      <c r="I535" s="5">
        <f t="shared" si="17"/>
        <v>0.10221561667166557</v>
      </c>
      <c r="J535" t="s">
        <v>1925</v>
      </c>
      <c r="K535" s="2">
        <v>4.5445349999999998</v>
      </c>
      <c r="L535" s="2">
        <v>4.3193210000000004</v>
      </c>
      <c r="M535" s="2">
        <v>5.1925650000000001</v>
      </c>
      <c r="N535" s="2">
        <v>5.4463549999999996</v>
      </c>
      <c r="O535" s="4">
        <v>1.8500086290981399</v>
      </c>
      <c r="Q535" t="s">
        <v>40</v>
      </c>
      <c r="AE535" t="s">
        <v>1926</v>
      </c>
    </row>
    <row r="536" spans="1:31" x14ac:dyDescent="0.2">
      <c r="A536" t="s">
        <v>1927</v>
      </c>
      <c r="B536" s="1">
        <v>67.3</v>
      </c>
      <c r="C536" s="1">
        <v>75.099999999999994</v>
      </c>
      <c r="D536" s="1">
        <v>94.4</v>
      </c>
      <c r="E536" s="1">
        <v>312.89999999999998</v>
      </c>
      <c r="F536" s="1">
        <v>303.60000000000002</v>
      </c>
      <c r="G536" s="1">
        <v>935.3</v>
      </c>
      <c r="H536" s="4">
        <f t="shared" si="16"/>
        <v>6.5532094594594605</v>
      </c>
      <c r="I536" s="5">
        <f t="shared" si="17"/>
        <v>0.10419384007890845</v>
      </c>
      <c r="J536" t="s">
        <v>1930</v>
      </c>
      <c r="K536" s="2">
        <v>6.5342440000000002</v>
      </c>
      <c r="L536" s="2">
        <v>6.7842760000000002</v>
      </c>
      <c r="M536" s="2">
        <v>8.6887869999999996</v>
      </c>
      <c r="N536" s="2">
        <v>9.7443860000000004</v>
      </c>
      <c r="O536" s="4">
        <v>5.8861589443641398</v>
      </c>
      <c r="P536" t="s">
        <v>1928</v>
      </c>
      <c r="Q536" t="s">
        <v>1929</v>
      </c>
      <c r="AE536" t="s">
        <v>1931</v>
      </c>
    </row>
    <row r="537" spans="1:31" x14ac:dyDescent="0.2">
      <c r="A537" t="s">
        <v>1932</v>
      </c>
      <c r="B537" s="1">
        <v>73.2</v>
      </c>
      <c r="C537" s="1">
        <v>63</v>
      </c>
      <c r="D537" s="1">
        <v>69.5</v>
      </c>
      <c r="E537" s="1">
        <v>290.3</v>
      </c>
      <c r="F537" s="1">
        <v>326.89999999999998</v>
      </c>
      <c r="G537" s="1">
        <v>890.8</v>
      </c>
      <c r="H537" s="4">
        <f t="shared" si="16"/>
        <v>7.3310646572678664</v>
      </c>
      <c r="I537" s="5">
        <f t="shared" si="17"/>
        <v>8.928420622781999E-2</v>
      </c>
      <c r="J537" t="s">
        <v>1933</v>
      </c>
      <c r="K537" s="2">
        <v>7.248958</v>
      </c>
      <c r="L537" s="2">
        <v>7.7989449999999998</v>
      </c>
      <c r="M537" s="2">
        <v>9.1192589999999996</v>
      </c>
      <c r="N537" s="2">
        <v>11.14526</v>
      </c>
      <c r="O537" s="4">
        <v>6.0978810149474203</v>
      </c>
      <c r="Q537" t="s">
        <v>40</v>
      </c>
      <c r="AE537" t="s">
        <v>1934</v>
      </c>
    </row>
    <row r="538" spans="1:31" x14ac:dyDescent="0.2">
      <c r="A538" t="s">
        <v>1935</v>
      </c>
      <c r="B538" s="1">
        <v>94.6</v>
      </c>
      <c r="C538" s="1">
        <v>85.4</v>
      </c>
      <c r="D538" s="1">
        <v>86.9</v>
      </c>
      <c r="E538" s="1">
        <v>386.2</v>
      </c>
      <c r="F538" s="1">
        <v>370.4</v>
      </c>
      <c r="G538" s="1">
        <v>1063.4000000000001</v>
      </c>
      <c r="H538" s="4">
        <f t="shared" si="16"/>
        <v>6.8190333458224055</v>
      </c>
      <c r="I538" s="5">
        <f t="shared" si="17"/>
        <v>8.6075011045307209E-2</v>
      </c>
      <c r="J538" t="s">
        <v>1938</v>
      </c>
      <c r="K538" s="2">
        <v>7.1079470000000002</v>
      </c>
      <c r="L538" s="2">
        <v>7.2972159999999997</v>
      </c>
      <c r="M538" s="2">
        <v>9.2393479999999997</v>
      </c>
      <c r="N538" s="2">
        <v>10.584490000000001</v>
      </c>
      <c r="O538" s="4">
        <v>6.5402124477721504</v>
      </c>
      <c r="P538" t="s">
        <v>1936</v>
      </c>
      <c r="Q538" t="s">
        <v>1937</v>
      </c>
      <c r="AE538" t="s">
        <v>1939</v>
      </c>
    </row>
    <row r="539" spans="1:31" x14ac:dyDescent="0.2">
      <c r="A539" t="s">
        <v>1940</v>
      </c>
      <c r="B539" s="1">
        <v>29.5</v>
      </c>
      <c r="C539" s="1">
        <v>31.8</v>
      </c>
      <c r="D539" s="1">
        <v>29.9</v>
      </c>
      <c r="E539" s="1">
        <v>119.5</v>
      </c>
      <c r="F539" s="1">
        <v>116.9</v>
      </c>
      <c r="G539" s="1">
        <v>285.3</v>
      </c>
      <c r="H539" s="4">
        <f t="shared" si="16"/>
        <v>5.7203947368421062</v>
      </c>
      <c r="I539" s="5">
        <f t="shared" si="17"/>
        <v>6.1596208399493174E-2</v>
      </c>
      <c r="J539" t="s">
        <v>1941</v>
      </c>
      <c r="K539" s="2">
        <v>6.7605149999999998</v>
      </c>
      <c r="L539" s="2">
        <v>8.0442990000000005</v>
      </c>
      <c r="M539" s="2">
        <v>8.9068079999999998</v>
      </c>
      <c r="N539" s="2">
        <v>10.594950000000001</v>
      </c>
      <c r="O539" s="4">
        <v>5.0928456718153203</v>
      </c>
      <c r="Q539" t="s">
        <v>40</v>
      </c>
      <c r="AE539" t="s">
        <v>1942</v>
      </c>
    </row>
    <row r="540" spans="1:31" x14ac:dyDescent="0.2">
      <c r="A540" t="s">
        <v>2180</v>
      </c>
      <c r="B540" s="1">
        <v>0</v>
      </c>
      <c r="C540" s="1">
        <v>0</v>
      </c>
      <c r="D540" s="1">
        <v>0</v>
      </c>
      <c r="E540" s="1">
        <v>2832.7</v>
      </c>
      <c r="F540" s="1">
        <v>2558.1999999999998</v>
      </c>
      <c r="G540" s="1">
        <v>2780.6</v>
      </c>
      <c r="H540" s="4" t="e">
        <f t="shared" si="16"/>
        <v>#DIV/0!</v>
      </c>
      <c r="I540" s="5">
        <f t="shared" si="17"/>
        <v>5.4365667991008936E-6</v>
      </c>
      <c r="J540" t="s">
        <v>1945</v>
      </c>
      <c r="K540" s="2">
        <v>3.668126</v>
      </c>
      <c r="L540" s="2">
        <v>3.0250409999999999</v>
      </c>
      <c r="M540" s="2">
        <v>10.459720000000001</v>
      </c>
      <c r="N540" s="2">
        <v>10.16653</v>
      </c>
      <c r="O540" s="4">
        <v>125.065624930068</v>
      </c>
      <c r="P540" t="s">
        <v>1943</v>
      </c>
      <c r="Q540" t="s">
        <v>1944</v>
      </c>
      <c r="AE540" t="s">
        <v>1946</v>
      </c>
    </row>
    <row r="541" spans="1:31" x14ac:dyDescent="0.2">
      <c r="A541" t="s">
        <v>1947</v>
      </c>
      <c r="B541" s="1">
        <v>535</v>
      </c>
      <c r="C541" s="1">
        <v>749.6</v>
      </c>
      <c r="D541" s="1">
        <v>702.9</v>
      </c>
      <c r="E541" s="1">
        <v>154.4</v>
      </c>
      <c r="F541" s="1">
        <v>156.6</v>
      </c>
      <c r="G541" s="1">
        <v>153.5</v>
      </c>
      <c r="H541" s="4">
        <f t="shared" si="16"/>
        <v>0.23371069182389939</v>
      </c>
      <c r="I541" s="5">
        <f t="shared" si="17"/>
        <v>1.4644263316431849E-3</v>
      </c>
      <c r="J541" t="s">
        <v>1950</v>
      </c>
      <c r="K541" s="2">
        <v>8.9337750000000007</v>
      </c>
      <c r="L541" s="2">
        <v>9.9564109999999992</v>
      </c>
      <c r="M541" s="2">
        <v>7.888827</v>
      </c>
      <c r="N541" s="2">
        <v>8.0490349999999999</v>
      </c>
      <c r="O541" s="4">
        <v>0.35944376906105402</v>
      </c>
      <c r="P541" t="s">
        <v>1948</v>
      </c>
      <c r="Q541" t="s">
        <v>1949</v>
      </c>
      <c r="AE541" t="s">
        <v>1951</v>
      </c>
    </row>
    <row r="542" spans="1:31" x14ac:dyDescent="0.2">
      <c r="A542" t="s">
        <v>1952</v>
      </c>
      <c r="B542" s="1">
        <v>8.8000000000000007</v>
      </c>
      <c r="C542" s="1">
        <v>17.100000000000001</v>
      </c>
      <c r="D542" s="1">
        <v>15.1</v>
      </c>
      <c r="E542" s="1">
        <v>0</v>
      </c>
      <c r="F542" s="1">
        <v>0</v>
      </c>
      <c r="G542" s="1">
        <v>0</v>
      </c>
      <c r="H542" s="4">
        <f t="shared" si="16"/>
        <v>0</v>
      </c>
      <c r="I542" s="5">
        <f t="shared" si="17"/>
        <v>5.4532160272644879E-3</v>
      </c>
      <c r="J542" t="s">
        <v>1953</v>
      </c>
      <c r="K542" s="2">
        <v>5.2260939999999998</v>
      </c>
      <c r="L542" s="2">
        <v>5.1921419999999996</v>
      </c>
      <c r="M542" s="2">
        <v>4.511355</v>
      </c>
      <c r="N542" s="2">
        <v>4.7994599999999998</v>
      </c>
      <c r="O542" s="4">
        <v>0.681265710544111</v>
      </c>
      <c r="Q542" t="s">
        <v>40</v>
      </c>
      <c r="AE542" t="s">
        <v>1954</v>
      </c>
    </row>
    <row r="543" spans="1:31" x14ac:dyDescent="0.2">
      <c r="A543" t="s">
        <v>1955</v>
      </c>
      <c r="B543" s="1">
        <v>6.1</v>
      </c>
      <c r="C543" s="1">
        <v>6.5</v>
      </c>
      <c r="D543" s="1">
        <v>5.9</v>
      </c>
      <c r="E543" s="1">
        <v>0</v>
      </c>
      <c r="F543" s="1">
        <v>0.9</v>
      </c>
      <c r="G543" s="1">
        <v>0.7</v>
      </c>
      <c r="H543" s="4">
        <f t="shared" si="16"/>
        <v>8.6486486486486477E-2</v>
      </c>
      <c r="I543" s="5">
        <f t="shared" si="17"/>
        <v>6.4935491682875649E-5</v>
      </c>
      <c r="J543" t="s">
        <v>1958</v>
      </c>
      <c r="K543" s="2">
        <v>4.6872129999999999</v>
      </c>
      <c r="L543" s="2">
        <v>4.5470480000000002</v>
      </c>
      <c r="M543" s="2">
        <v>4.6872129999999999</v>
      </c>
      <c r="N543" s="2">
        <v>4.8913489999999999</v>
      </c>
      <c r="O543" s="4">
        <v>1.1267367620253801</v>
      </c>
      <c r="P543" t="s">
        <v>1956</v>
      </c>
      <c r="Q543" t="s">
        <v>1957</v>
      </c>
      <c r="AE543" t="s">
        <v>1959</v>
      </c>
    </row>
    <row r="544" spans="1:31" x14ac:dyDescent="0.2">
      <c r="A544" t="s">
        <v>1960</v>
      </c>
      <c r="B544" s="1">
        <v>0</v>
      </c>
      <c r="C544" s="1">
        <v>2</v>
      </c>
      <c r="D544" s="1">
        <v>0.3</v>
      </c>
      <c r="E544" s="1">
        <v>6.2</v>
      </c>
      <c r="F544" s="1">
        <v>2.9</v>
      </c>
      <c r="G544" s="1">
        <v>0.7</v>
      </c>
      <c r="H544" s="4">
        <f t="shared" si="16"/>
        <v>4.2608695652173907</v>
      </c>
      <c r="I544" s="5">
        <f t="shared" si="17"/>
        <v>0.21872043425349141</v>
      </c>
      <c r="J544" t="s">
        <v>1961</v>
      </c>
      <c r="K544" s="2">
        <v>4.9094829999999998</v>
      </c>
      <c r="L544" s="2">
        <v>4.6025989999999997</v>
      </c>
      <c r="M544" s="2">
        <v>5.1246090000000004</v>
      </c>
      <c r="N544" s="2">
        <v>4.9551949999999998</v>
      </c>
      <c r="O544" s="4">
        <v>1.2174487149230699</v>
      </c>
      <c r="Q544" t="s">
        <v>40</v>
      </c>
      <c r="AE544" t="s">
        <v>1962</v>
      </c>
    </row>
    <row r="545" spans="1:31" x14ac:dyDescent="0.2">
      <c r="A545" t="s">
        <v>1963</v>
      </c>
      <c r="B545" s="1">
        <v>107.8</v>
      </c>
      <c r="C545" s="1">
        <v>167.1</v>
      </c>
      <c r="D545" s="1">
        <v>132.19999999999999</v>
      </c>
      <c r="E545" s="1">
        <v>1757.1</v>
      </c>
      <c r="F545" s="1">
        <v>1452.2</v>
      </c>
      <c r="G545" s="1">
        <v>1286.9000000000001</v>
      </c>
      <c r="H545" s="4">
        <f t="shared" si="16"/>
        <v>11.044460820437243</v>
      </c>
      <c r="I545" s="5">
        <f t="shared" si="17"/>
        <v>6.0265214832408767E-4</v>
      </c>
      <c r="J545" t="s">
        <v>1966</v>
      </c>
      <c r="K545" s="2">
        <v>8.5710800000000003</v>
      </c>
      <c r="L545" s="2">
        <v>9.0144660000000005</v>
      </c>
      <c r="M545" s="2">
        <v>11.57756</v>
      </c>
      <c r="N545" s="2">
        <v>12.089510000000001</v>
      </c>
      <c r="O545" s="4">
        <v>8.2292559787957504</v>
      </c>
      <c r="P545" t="s">
        <v>1964</v>
      </c>
      <c r="Q545" t="s">
        <v>1965</v>
      </c>
      <c r="AE545" t="s">
        <v>1967</v>
      </c>
    </row>
    <row r="546" spans="1:31" x14ac:dyDescent="0.2">
      <c r="A546" t="s">
        <v>1968</v>
      </c>
      <c r="B546" s="1">
        <v>4.4000000000000004</v>
      </c>
      <c r="C546" s="1">
        <v>3.2</v>
      </c>
      <c r="D546" s="1">
        <v>3.6</v>
      </c>
      <c r="E546" s="1">
        <v>33.9</v>
      </c>
      <c r="F546" s="1">
        <v>38.200000000000003</v>
      </c>
      <c r="G546" s="1">
        <v>37</v>
      </c>
      <c r="H546" s="4">
        <f t="shared" si="16"/>
        <v>9.741071428571427</v>
      </c>
      <c r="I546" s="5">
        <f t="shared" si="17"/>
        <v>1.6311103768504694E-5</v>
      </c>
      <c r="J546" t="s">
        <v>1971</v>
      </c>
      <c r="K546" s="2">
        <v>4.5463389999999997</v>
      </c>
      <c r="L546" s="2">
        <v>4.5279590000000001</v>
      </c>
      <c r="M546" s="2">
        <v>4.5900189999999998</v>
      </c>
      <c r="N546" s="2">
        <v>4.7152159999999999</v>
      </c>
      <c r="O546" s="4">
        <v>1.08332678736014</v>
      </c>
      <c r="P546" t="s">
        <v>1969</v>
      </c>
      <c r="Q546" t="s">
        <v>1970</v>
      </c>
      <c r="AE546" t="s">
        <v>1972</v>
      </c>
    </row>
    <row r="547" spans="1:31" x14ac:dyDescent="0.2">
      <c r="A547" t="s">
        <v>1973</v>
      </c>
      <c r="B547" s="1">
        <v>37.6</v>
      </c>
      <c r="C547" s="1">
        <v>30.2</v>
      </c>
      <c r="D547" s="1">
        <v>37.200000000000003</v>
      </c>
      <c r="E547" s="1">
        <v>2.5</v>
      </c>
      <c r="F547" s="1">
        <v>5.5</v>
      </c>
      <c r="G547" s="1">
        <v>10.6</v>
      </c>
      <c r="H547" s="4">
        <f t="shared" si="16"/>
        <v>0.17714285714285716</v>
      </c>
      <c r="I547" s="5">
        <f t="shared" si="17"/>
        <v>1.0302268965574723E-3</v>
      </c>
      <c r="J547" t="s">
        <v>1974</v>
      </c>
      <c r="K547" s="2">
        <v>3.3427250000000002</v>
      </c>
      <c r="L547" s="2">
        <v>3.321958</v>
      </c>
      <c r="M547" s="2">
        <v>3.1988829999999999</v>
      </c>
      <c r="N547" s="2">
        <v>3.104555</v>
      </c>
      <c r="O547" s="4">
        <v>0.88232220612353196</v>
      </c>
      <c r="Q547" t="s">
        <v>40</v>
      </c>
      <c r="AE547" t="s">
        <v>1975</v>
      </c>
    </row>
    <row r="548" spans="1:31" x14ac:dyDescent="0.2">
      <c r="A548" t="s">
        <v>1976</v>
      </c>
      <c r="B548" s="1">
        <v>5058.3999999999996</v>
      </c>
      <c r="C548" s="1">
        <v>5593.2</v>
      </c>
      <c r="D548" s="1">
        <v>5190.7</v>
      </c>
      <c r="E548" s="1">
        <v>1160.4000000000001</v>
      </c>
      <c r="F548" s="1">
        <v>1149.0999999999999</v>
      </c>
      <c r="G548" s="1">
        <v>1341.5</v>
      </c>
      <c r="H548" s="4">
        <f t="shared" si="16"/>
        <v>0.2304589611356937</v>
      </c>
      <c r="I548" s="5">
        <f t="shared" si="17"/>
        <v>1.9237692130238294E-5</v>
      </c>
      <c r="J548" t="s">
        <v>1979</v>
      </c>
      <c r="K548" s="2">
        <v>12.54969</v>
      </c>
      <c r="L548" s="2">
        <v>12.222860000000001</v>
      </c>
      <c r="M548" s="2">
        <v>10.72479</v>
      </c>
      <c r="N548" s="2">
        <v>10.681789999999999</v>
      </c>
      <c r="O548" s="4">
        <v>0.31143759195686599</v>
      </c>
      <c r="P548" t="s">
        <v>1977</v>
      </c>
      <c r="Q548" t="s">
        <v>1978</v>
      </c>
      <c r="AE548" t="s">
        <v>1980</v>
      </c>
    </row>
    <row r="549" spans="1:31" x14ac:dyDescent="0.2">
      <c r="A549" t="s">
        <v>1981</v>
      </c>
      <c r="B549" s="1">
        <v>36.200000000000003</v>
      </c>
      <c r="C549" s="1">
        <v>37.299999999999997</v>
      </c>
      <c r="D549" s="1">
        <v>56.3</v>
      </c>
      <c r="E549" s="1">
        <v>0</v>
      </c>
      <c r="F549" s="1">
        <v>0</v>
      </c>
      <c r="G549" s="1">
        <v>0</v>
      </c>
      <c r="H549" s="4">
        <f t="shared" si="16"/>
        <v>0</v>
      </c>
      <c r="I549" s="5">
        <f t="shared" si="17"/>
        <v>2.6827012060627619E-3</v>
      </c>
      <c r="J549" t="s">
        <v>1982</v>
      </c>
      <c r="K549" s="2">
        <v>3.9639859999999998</v>
      </c>
      <c r="L549" s="2">
        <v>3.8828360000000002</v>
      </c>
      <c r="M549" s="2">
        <v>3.247252</v>
      </c>
      <c r="N549" s="2">
        <v>3.242235</v>
      </c>
      <c r="O549" s="4">
        <v>0.62474203142979901</v>
      </c>
      <c r="Q549" t="s">
        <v>40</v>
      </c>
      <c r="AE549" t="s">
        <v>1983</v>
      </c>
    </row>
    <row r="550" spans="1:31" x14ac:dyDescent="0.2">
      <c r="A550" t="s">
        <v>1984</v>
      </c>
      <c r="B550" s="1">
        <v>35190.1</v>
      </c>
      <c r="C550" s="1">
        <v>32514.3</v>
      </c>
      <c r="D550" s="1">
        <v>34039.9</v>
      </c>
      <c r="E550" s="1">
        <v>4125</v>
      </c>
      <c r="F550" s="1">
        <v>3761.9</v>
      </c>
      <c r="G550" s="1">
        <v>7804.1</v>
      </c>
      <c r="H550" s="4">
        <f t="shared" si="16"/>
        <v>0.15421994155937974</v>
      </c>
      <c r="I550" s="5">
        <f t="shared" si="17"/>
        <v>4.4747886450885261E-5</v>
      </c>
      <c r="J550" t="s">
        <v>1985</v>
      </c>
      <c r="K550" s="2">
        <v>12.468249999999999</v>
      </c>
      <c r="L550" s="2">
        <v>12.526809999999999</v>
      </c>
      <c r="M550" s="2">
        <v>9.2356239999999996</v>
      </c>
      <c r="N550" s="2">
        <v>9.3489920000000009</v>
      </c>
      <c r="O550" s="4">
        <v>0.108425650214965</v>
      </c>
      <c r="Q550" t="s">
        <v>40</v>
      </c>
      <c r="AE550" t="s">
        <v>1986</v>
      </c>
    </row>
    <row r="551" spans="1:31" x14ac:dyDescent="0.2">
      <c r="A551" t="s">
        <v>1987</v>
      </c>
      <c r="B551" s="1">
        <v>189.8</v>
      </c>
      <c r="C551" s="1">
        <v>126.5</v>
      </c>
      <c r="D551" s="1">
        <v>175.8</v>
      </c>
      <c r="E551" s="1">
        <v>31.7</v>
      </c>
      <c r="F551" s="1">
        <v>23.7</v>
      </c>
      <c r="G551" s="1">
        <v>10.9</v>
      </c>
      <c r="H551" s="4">
        <f t="shared" si="16"/>
        <v>0.13472871367608208</v>
      </c>
      <c r="I551" s="5">
        <f t="shared" si="17"/>
        <v>2.1334322949943191E-3</v>
      </c>
      <c r="J551" t="s">
        <v>1988</v>
      </c>
      <c r="K551" s="2">
        <v>6.9923450000000003</v>
      </c>
      <c r="L551" s="2">
        <v>7.4755419999999999</v>
      </c>
      <c r="M551" s="2">
        <v>5.3046550000000003</v>
      </c>
      <c r="N551" s="2">
        <v>4.9536639999999998</v>
      </c>
      <c r="O551" s="4">
        <v>0.232486040809156</v>
      </c>
      <c r="P551" t="s">
        <v>2236</v>
      </c>
      <c r="Q551" t="s">
        <v>40</v>
      </c>
      <c r="AE551" t="s">
        <v>1989</v>
      </c>
    </row>
    <row r="552" spans="1:31" x14ac:dyDescent="0.2">
      <c r="A552" t="s">
        <v>1990</v>
      </c>
      <c r="B552" s="1">
        <v>102.4</v>
      </c>
      <c r="C552" s="1">
        <v>66.8</v>
      </c>
      <c r="D552" s="1">
        <v>104.6</v>
      </c>
      <c r="E552" s="1">
        <v>24.5</v>
      </c>
      <c r="F552" s="1">
        <v>17.5</v>
      </c>
      <c r="G552" s="1">
        <v>6.7</v>
      </c>
      <c r="H552" s="4">
        <f t="shared" si="16"/>
        <v>0.17786705624543467</v>
      </c>
      <c r="I552" s="5">
        <f t="shared" si="17"/>
        <v>4.8586466942324956E-3</v>
      </c>
      <c r="J552" t="s">
        <v>1991</v>
      </c>
      <c r="K552" s="2">
        <v>5.9977929999999997</v>
      </c>
      <c r="L552" s="2">
        <v>5.8472460000000002</v>
      </c>
      <c r="M552" s="2">
        <v>4.8734380000000002</v>
      </c>
      <c r="N552" s="2">
        <v>4.5577259999999997</v>
      </c>
      <c r="O552" s="4">
        <v>0.433187194198698</v>
      </c>
      <c r="P552" t="s">
        <v>2237</v>
      </c>
      <c r="Q552" t="s">
        <v>40</v>
      </c>
      <c r="AE552" t="s">
        <v>1992</v>
      </c>
    </row>
    <row r="553" spans="1:31" x14ac:dyDescent="0.2">
      <c r="A553" t="s">
        <v>1993</v>
      </c>
      <c r="B553" s="1">
        <v>18.899999999999999</v>
      </c>
      <c r="C553" s="1">
        <v>26.7</v>
      </c>
      <c r="D553" s="1">
        <v>25.8</v>
      </c>
      <c r="E553" s="1">
        <v>0</v>
      </c>
      <c r="F553" s="1">
        <v>0</v>
      </c>
      <c r="G553" s="1">
        <v>0</v>
      </c>
      <c r="H553" s="4">
        <f t="shared" si="16"/>
        <v>0</v>
      </c>
      <c r="I553" s="5">
        <f t="shared" si="17"/>
        <v>6.4241339831014386E-4</v>
      </c>
      <c r="J553" t="s">
        <v>1994</v>
      </c>
      <c r="K553" s="2">
        <v>5.8170989999999998</v>
      </c>
      <c r="L553" s="2">
        <v>5.9246949999999998</v>
      </c>
      <c r="M553" s="2">
        <v>5.0692459999999997</v>
      </c>
      <c r="N553" s="2">
        <v>5.249841</v>
      </c>
      <c r="O553" s="4">
        <v>0.61074688270199096</v>
      </c>
      <c r="Q553" t="s">
        <v>40</v>
      </c>
      <c r="AE553" t="s">
        <v>1995</v>
      </c>
    </row>
    <row r="554" spans="1:31" x14ac:dyDescent="0.2">
      <c r="A554" t="s">
        <v>1996</v>
      </c>
      <c r="B554" s="1">
        <v>2.7</v>
      </c>
      <c r="C554" s="1">
        <v>3.2</v>
      </c>
      <c r="D554" s="1">
        <v>1.7</v>
      </c>
      <c r="E554" s="1">
        <v>0</v>
      </c>
      <c r="F554" s="1">
        <v>0</v>
      </c>
      <c r="G554" s="1">
        <v>0</v>
      </c>
      <c r="H554" s="4">
        <f t="shared" si="16"/>
        <v>0</v>
      </c>
      <c r="I554" s="5">
        <f t="shared" si="17"/>
        <v>4.5496214173259266E-3</v>
      </c>
      <c r="J554" t="s">
        <v>1997</v>
      </c>
      <c r="K554" s="2">
        <v>4.4709839999999996</v>
      </c>
      <c r="L554" s="2">
        <v>4.2844680000000004</v>
      </c>
      <c r="M554" s="2">
        <v>4.6135659999999996</v>
      </c>
      <c r="N554" s="2">
        <v>4.392417</v>
      </c>
      <c r="O554" s="4">
        <v>1.09070843789929</v>
      </c>
      <c r="Q554" t="s">
        <v>40</v>
      </c>
      <c r="AE554" t="s">
        <v>1998</v>
      </c>
    </row>
    <row r="555" spans="1:31" x14ac:dyDescent="0.2">
      <c r="A555" t="s">
        <v>1999</v>
      </c>
      <c r="B555" s="1">
        <v>2.1</v>
      </c>
      <c r="C555" s="1">
        <v>1.3</v>
      </c>
      <c r="D555" s="1">
        <v>0</v>
      </c>
      <c r="E555" s="1">
        <v>0</v>
      </c>
      <c r="F555" s="1">
        <v>0</v>
      </c>
      <c r="G555" s="1">
        <v>0</v>
      </c>
      <c r="H555" s="4">
        <f t="shared" si="16"/>
        <v>0</v>
      </c>
      <c r="I555" s="5">
        <f t="shared" si="17"/>
        <v>0.13765445693445036</v>
      </c>
      <c r="J555" t="s">
        <v>2000</v>
      </c>
      <c r="K555" s="2">
        <v>3.5008309999999998</v>
      </c>
      <c r="L555" s="2">
        <v>3.5195590000000001</v>
      </c>
      <c r="M555" s="2">
        <v>3.5422479999999998</v>
      </c>
      <c r="N555" s="2">
        <v>3.5195590000000001</v>
      </c>
      <c r="O555" s="4">
        <v>1.01445755228547</v>
      </c>
      <c r="Q555" t="s">
        <v>40</v>
      </c>
      <c r="AE555" t="s">
        <v>2001</v>
      </c>
    </row>
    <row r="556" spans="1:31" x14ac:dyDescent="0.2">
      <c r="A556" t="s">
        <v>2002</v>
      </c>
      <c r="B556" s="1">
        <v>48.9</v>
      </c>
      <c r="C556" s="1">
        <v>52.9</v>
      </c>
      <c r="D556" s="1">
        <v>46.6</v>
      </c>
      <c r="E556" s="1">
        <v>0</v>
      </c>
      <c r="F556" s="1">
        <v>0</v>
      </c>
      <c r="G556" s="1">
        <v>0.1</v>
      </c>
      <c r="H556" s="4">
        <f t="shared" si="16"/>
        <v>6.7385444743935303E-4</v>
      </c>
      <c r="I556" s="5">
        <f t="shared" si="17"/>
        <v>1.1433566646229122E-5</v>
      </c>
      <c r="J556" t="s">
        <v>2003</v>
      </c>
      <c r="K556" s="2">
        <v>5.6198350000000001</v>
      </c>
      <c r="L556" s="2">
        <v>5.3220549999999998</v>
      </c>
      <c r="M556" s="2">
        <v>4.1755209999999998</v>
      </c>
      <c r="N556" s="2">
        <v>4.3505739999999999</v>
      </c>
      <c r="O556" s="4">
        <v>0.432899038098912</v>
      </c>
      <c r="Q556" t="s">
        <v>40</v>
      </c>
      <c r="AE556" t="s">
        <v>2004</v>
      </c>
    </row>
    <row r="557" spans="1:31" x14ac:dyDescent="0.2">
      <c r="A557" t="s">
        <v>2005</v>
      </c>
      <c r="B557" s="1">
        <v>2292.3000000000002</v>
      </c>
      <c r="C557" s="1">
        <v>2159.1999999999998</v>
      </c>
      <c r="D557" s="1">
        <v>1862.6</v>
      </c>
      <c r="E557" s="1">
        <v>464.6</v>
      </c>
      <c r="F557" s="1">
        <v>434.5</v>
      </c>
      <c r="G557" s="1">
        <v>258.7</v>
      </c>
      <c r="H557" s="4">
        <f t="shared" si="16"/>
        <v>0.18336738410858236</v>
      </c>
      <c r="I557" s="5">
        <f t="shared" si="17"/>
        <v>2.6954202498635706E-4</v>
      </c>
      <c r="J557" t="s">
        <v>2007</v>
      </c>
      <c r="K557" s="2">
        <v>12.210559999999999</v>
      </c>
      <c r="L557" s="2">
        <v>12.42121</v>
      </c>
      <c r="M557" s="2">
        <v>10.75137</v>
      </c>
      <c r="N557" s="2">
        <v>10.641439999999999</v>
      </c>
      <c r="O557" s="4">
        <v>0.32545274778286398</v>
      </c>
      <c r="Q557" t="s">
        <v>2006</v>
      </c>
      <c r="AE557" t="s">
        <v>2008</v>
      </c>
    </row>
    <row r="558" spans="1:31" x14ac:dyDescent="0.2">
      <c r="A558" t="s">
        <v>2009</v>
      </c>
      <c r="B558" s="1">
        <v>1.8</v>
      </c>
      <c r="C558" s="1">
        <v>2.6</v>
      </c>
      <c r="D558" s="1">
        <v>7.6</v>
      </c>
      <c r="E558" s="1">
        <v>20.6</v>
      </c>
      <c r="F558" s="1">
        <v>30.3</v>
      </c>
      <c r="G558" s="1">
        <v>12.2</v>
      </c>
      <c r="H558" s="4">
        <f t="shared" si="16"/>
        <v>5.2583333333333337</v>
      </c>
      <c r="I558" s="5">
        <f t="shared" si="17"/>
        <v>3.7034494077178168E-2</v>
      </c>
      <c r="J558" t="s">
        <v>2010</v>
      </c>
      <c r="K558" s="2">
        <v>3.6320570000000001</v>
      </c>
      <c r="L558" s="2">
        <v>3.986799</v>
      </c>
      <c r="M558" s="2">
        <v>4.3757349999999997</v>
      </c>
      <c r="N558" s="2">
        <v>4.888808</v>
      </c>
      <c r="O558" s="4">
        <v>1.76888897554156</v>
      </c>
      <c r="Q558" t="s">
        <v>40</v>
      </c>
      <c r="AE558" t="s">
        <v>2011</v>
      </c>
    </row>
    <row r="559" spans="1:31" x14ac:dyDescent="0.2">
      <c r="A559" t="s">
        <v>2012</v>
      </c>
      <c r="B559" s="1">
        <v>0.7</v>
      </c>
      <c r="C559" s="1">
        <v>2.5</v>
      </c>
      <c r="D559" s="1">
        <v>2.4</v>
      </c>
      <c r="E559" s="1">
        <v>8.9</v>
      </c>
      <c r="F559" s="1">
        <v>10.8</v>
      </c>
      <c r="G559" s="1">
        <v>3.3</v>
      </c>
      <c r="H559" s="4">
        <f t="shared" si="16"/>
        <v>4.1071428571428585</v>
      </c>
      <c r="I559" s="5">
        <f t="shared" si="17"/>
        <v>6.7205504204699132E-2</v>
      </c>
      <c r="J559" t="s">
        <v>2015</v>
      </c>
      <c r="K559" s="2">
        <v>4.4744520000000003</v>
      </c>
      <c r="L559" s="2">
        <v>4.3950019999999999</v>
      </c>
      <c r="M559" s="2">
        <v>5.0700070000000004</v>
      </c>
      <c r="N559" s="2">
        <v>4.895391</v>
      </c>
      <c r="O559" s="4">
        <v>1.4620290728874401</v>
      </c>
      <c r="P559" t="s">
        <v>2013</v>
      </c>
      <c r="Q559" t="s">
        <v>2014</v>
      </c>
      <c r="AE559" t="s">
        <v>2016</v>
      </c>
    </row>
    <row r="560" spans="1:31" x14ac:dyDescent="0.2">
      <c r="A560" t="s">
        <v>2017</v>
      </c>
      <c r="B560" s="1">
        <v>3.5</v>
      </c>
      <c r="C560" s="1">
        <v>6</v>
      </c>
      <c r="D560" s="1">
        <v>4.3</v>
      </c>
      <c r="E560" s="1">
        <v>0.3</v>
      </c>
      <c r="F560" s="1">
        <v>0.1</v>
      </c>
      <c r="G560" s="1">
        <v>0.2</v>
      </c>
      <c r="H560" s="4">
        <f t="shared" si="16"/>
        <v>4.3478260869565223E-2</v>
      </c>
      <c r="I560" s="5">
        <f t="shared" si="17"/>
        <v>4.0008691693382056E-3</v>
      </c>
      <c r="J560" t="s">
        <v>2019</v>
      </c>
      <c r="K560" s="2">
        <v>4.0698499999999997</v>
      </c>
      <c r="L560" s="2">
        <v>4.0995600000000003</v>
      </c>
      <c r="M560" s="2">
        <v>3.8965890000000001</v>
      </c>
      <c r="N560" s="2">
        <v>3.8965890000000001</v>
      </c>
      <c r="O560" s="4">
        <v>0.87775121912132203</v>
      </c>
      <c r="Q560" t="s">
        <v>2018</v>
      </c>
      <c r="AE560" t="s">
        <v>2020</v>
      </c>
    </row>
    <row r="561" spans="1:31" x14ac:dyDescent="0.2">
      <c r="A561" t="s">
        <v>2021</v>
      </c>
      <c r="B561" s="1">
        <v>11.7</v>
      </c>
      <c r="C561" s="1">
        <v>16.399999999999999</v>
      </c>
      <c r="D561" s="1">
        <v>20.399999999999999</v>
      </c>
      <c r="E561" s="1">
        <v>0</v>
      </c>
      <c r="F561" s="1">
        <v>0</v>
      </c>
      <c r="G561" s="1">
        <v>0</v>
      </c>
      <c r="H561" s="4">
        <f t="shared" si="16"/>
        <v>0</v>
      </c>
      <c r="I561" s="5">
        <f t="shared" si="17"/>
        <v>3.0080611007476817E-3</v>
      </c>
      <c r="J561" t="s">
        <v>2022</v>
      </c>
      <c r="K561" s="2">
        <v>5.5704760000000002</v>
      </c>
      <c r="L561" s="2">
        <v>5.6071260000000001</v>
      </c>
      <c r="M561" s="2">
        <v>4.84924</v>
      </c>
      <c r="N561" s="2">
        <v>5.360932</v>
      </c>
      <c r="O561" s="4">
        <v>0.71513375171675198</v>
      </c>
      <c r="Q561" t="s">
        <v>1273</v>
      </c>
      <c r="AE561" t="s">
        <v>2023</v>
      </c>
    </row>
    <row r="562" spans="1:31" x14ac:dyDescent="0.2">
      <c r="A562" t="s">
        <v>2024</v>
      </c>
      <c r="B562" s="1">
        <v>4.7</v>
      </c>
      <c r="C562" s="1">
        <v>9</v>
      </c>
      <c r="D562" s="1">
        <v>8.1</v>
      </c>
      <c r="E562" s="1">
        <v>0.2</v>
      </c>
      <c r="F562" s="1">
        <v>0</v>
      </c>
      <c r="G562" s="1">
        <v>0</v>
      </c>
      <c r="H562" s="4">
        <f t="shared" si="16"/>
        <v>9.1743119266055051E-3</v>
      </c>
      <c r="I562" s="5">
        <f t="shared" si="17"/>
        <v>5.3571617419715702E-3</v>
      </c>
      <c r="J562" t="s">
        <v>2025</v>
      </c>
      <c r="K562" s="2">
        <v>4.8977120000000003</v>
      </c>
      <c r="L562" s="2">
        <v>5.1337520000000003</v>
      </c>
      <c r="M562" s="2">
        <v>4.7050749999999999</v>
      </c>
      <c r="N562" s="2">
        <v>4.7276759999999998</v>
      </c>
      <c r="O562" s="4">
        <v>0.81261477439782104</v>
      </c>
      <c r="Q562" t="s">
        <v>40</v>
      </c>
      <c r="AE562" t="s">
        <v>2026</v>
      </c>
    </row>
    <row r="563" spans="1:31" x14ac:dyDescent="0.2">
      <c r="A563" t="s">
        <v>2027</v>
      </c>
      <c r="B563" s="1">
        <v>41.1</v>
      </c>
      <c r="C563" s="1">
        <v>47.4</v>
      </c>
      <c r="D563" s="1">
        <v>37.200000000000003</v>
      </c>
      <c r="E563" s="1">
        <v>12.1</v>
      </c>
      <c r="F563" s="1">
        <v>11</v>
      </c>
      <c r="G563" s="1">
        <v>6.5</v>
      </c>
      <c r="H563" s="4">
        <f t="shared" si="16"/>
        <v>0.23548130469371523</v>
      </c>
      <c r="I563" s="5">
        <f t="shared" si="17"/>
        <v>7.3181240953144183E-4</v>
      </c>
      <c r="J563" t="s">
        <v>2029</v>
      </c>
      <c r="K563" s="2">
        <v>4.3169630000000003</v>
      </c>
      <c r="L563" s="2">
        <v>4.2543850000000001</v>
      </c>
      <c r="M563" s="2">
        <v>4.2543850000000001</v>
      </c>
      <c r="N563" s="2">
        <v>4.2543850000000001</v>
      </c>
      <c r="O563" s="4">
        <v>0.978545608961085</v>
      </c>
      <c r="Q563" t="s">
        <v>2028</v>
      </c>
      <c r="AE563" t="s">
        <v>2030</v>
      </c>
    </row>
    <row r="564" spans="1:31" x14ac:dyDescent="0.2">
      <c r="A564" t="s">
        <v>2031</v>
      </c>
      <c r="B564" s="1">
        <v>57.9</v>
      </c>
      <c r="C564" s="1">
        <v>65.599999999999994</v>
      </c>
      <c r="D564" s="1">
        <v>62.8</v>
      </c>
      <c r="E564" s="1">
        <v>16.899999999999999</v>
      </c>
      <c r="F564" s="1">
        <v>11.3</v>
      </c>
      <c r="G564" s="1">
        <v>16.100000000000001</v>
      </c>
      <c r="H564" s="4">
        <f t="shared" si="16"/>
        <v>0.23778851315083196</v>
      </c>
      <c r="I564" s="5">
        <f t="shared" si="17"/>
        <v>7.6964636253095013E-5</v>
      </c>
      <c r="J564" t="s">
        <v>2033</v>
      </c>
      <c r="K564" s="2">
        <v>4.6760640000000002</v>
      </c>
      <c r="L564" s="2">
        <v>5.2667710000000003</v>
      </c>
      <c r="M564" s="2">
        <v>4.2158680000000004</v>
      </c>
      <c r="N564" s="2">
        <v>4.356954</v>
      </c>
      <c r="O564" s="4">
        <v>0.62200302423524401</v>
      </c>
      <c r="Q564" t="s">
        <v>2032</v>
      </c>
      <c r="AE564" t="s">
        <v>2034</v>
      </c>
    </row>
    <row r="565" spans="1:31" x14ac:dyDescent="0.2">
      <c r="A565" t="s">
        <v>2181</v>
      </c>
      <c r="B565" s="1">
        <v>123.8</v>
      </c>
      <c r="C565" s="1">
        <v>169.6</v>
      </c>
      <c r="D565" s="1">
        <v>184.6</v>
      </c>
      <c r="E565" s="1">
        <v>1.4</v>
      </c>
      <c r="F565" s="1">
        <v>0.5</v>
      </c>
      <c r="G565" s="1">
        <v>1.9</v>
      </c>
      <c r="H565" s="4">
        <f t="shared" si="16"/>
        <v>7.9497907949790791E-3</v>
      </c>
      <c r="I565" s="5">
        <f t="shared" si="17"/>
        <v>9.8619045387311755E-4</v>
      </c>
      <c r="J565" t="s">
        <v>2035</v>
      </c>
      <c r="K565" s="2">
        <v>9.2245200000000001</v>
      </c>
      <c r="L565" s="2">
        <v>9.5973900000000008</v>
      </c>
      <c r="M565" s="2">
        <v>5.34239</v>
      </c>
      <c r="N565" s="2">
        <v>5.6066029999999998</v>
      </c>
      <c r="O565" s="4">
        <v>6.5314245575440494E-2</v>
      </c>
      <c r="Q565" t="s">
        <v>847</v>
      </c>
      <c r="AE565" t="s">
        <v>2036</v>
      </c>
    </row>
    <row r="566" spans="1:31" x14ac:dyDescent="0.2">
      <c r="A566" t="s">
        <v>2182</v>
      </c>
      <c r="B566" s="1">
        <v>50.3</v>
      </c>
      <c r="C566" s="1">
        <v>53.3</v>
      </c>
      <c r="D566" s="1">
        <v>56</v>
      </c>
      <c r="E566" s="1">
        <v>1.6</v>
      </c>
      <c r="F566" s="1">
        <v>1.2</v>
      </c>
      <c r="G566" s="1">
        <v>1.1000000000000001</v>
      </c>
      <c r="H566" s="4">
        <f t="shared" si="16"/>
        <v>2.4436090225563912E-2</v>
      </c>
      <c r="I566" s="5">
        <f t="shared" si="17"/>
        <v>6.1366975469717952E-6</v>
      </c>
      <c r="J566" t="s">
        <v>2039</v>
      </c>
      <c r="K566" s="2">
        <v>5.5935730000000001</v>
      </c>
      <c r="L566" s="2">
        <v>5.2981949999999998</v>
      </c>
      <c r="M566" s="2">
        <v>4.5568369999999998</v>
      </c>
      <c r="N566" s="2">
        <v>4.3575699999999999</v>
      </c>
      <c r="O566" s="4">
        <v>0.50393847032618999</v>
      </c>
      <c r="P566" t="s">
        <v>2037</v>
      </c>
      <c r="Q566" t="s">
        <v>2038</v>
      </c>
      <c r="AE566" t="s">
        <v>2040</v>
      </c>
    </row>
    <row r="567" spans="1:31" x14ac:dyDescent="0.2">
      <c r="A567" t="s">
        <v>2041</v>
      </c>
      <c r="B567" s="1">
        <v>7.4</v>
      </c>
      <c r="C567" s="1">
        <v>9</v>
      </c>
      <c r="D567" s="1">
        <v>9.5</v>
      </c>
      <c r="E567" s="1">
        <v>38.5</v>
      </c>
      <c r="F567" s="1">
        <v>46.5</v>
      </c>
      <c r="G567" s="1">
        <v>44.7</v>
      </c>
      <c r="H567" s="4">
        <f t="shared" si="16"/>
        <v>5.0077220077220073</v>
      </c>
      <c r="I567" s="5">
        <f t="shared" si="17"/>
        <v>1.5910023223804302E-4</v>
      </c>
      <c r="J567" t="s">
        <v>2042</v>
      </c>
      <c r="K567" s="2">
        <v>4.7152609999999999</v>
      </c>
      <c r="L567" s="2">
        <v>4.6342150000000002</v>
      </c>
      <c r="M567" s="2">
        <v>4.7412109999999998</v>
      </c>
      <c r="N567" s="2">
        <v>4.7152609999999999</v>
      </c>
      <c r="O567" s="4">
        <v>1.03777810256187</v>
      </c>
      <c r="Q567" t="s">
        <v>40</v>
      </c>
      <c r="AE567" t="s">
        <v>2043</v>
      </c>
    </row>
    <row r="568" spans="1:31" x14ac:dyDescent="0.2">
      <c r="A568" t="s">
        <v>2044</v>
      </c>
      <c r="B568" s="1">
        <v>4.5</v>
      </c>
      <c r="C568" s="1">
        <v>14.2</v>
      </c>
      <c r="D568" s="1">
        <v>12.3</v>
      </c>
      <c r="E568" s="1">
        <v>0.6</v>
      </c>
      <c r="F568" s="1">
        <v>0.2</v>
      </c>
      <c r="G568" s="1">
        <v>0.1</v>
      </c>
      <c r="H568" s="4">
        <f t="shared" si="16"/>
        <v>2.9032258064516127E-2</v>
      </c>
      <c r="I568" s="5">
        <f t="shared" si="17"/>
        <v>2.7881379895579973E-2</v>
      </c>
      <c r="J568" t="s">
        <v>2045</v>
      </c>
      <c r="K568" s="2">
        <v>5.6354300000000004</v>
      </c>
      <c r="L568" s="2">
        <v>5.2738630000000004</v>
      </c>
      <c r="M568" s="2">
        <v>5.3297299999999996</v>
      </c>
      <c r="N568" s="2">
        <v>5.2738630000000004</v>
      </c>
      <c r="O568" s="4">
        <v>0.89947182724034502</v>
      </c>
      <c r="Q568" t="s">
        <v>361</v>
      </c>
      <c r="AE568" t="s">
        <v>2046</v>
      </c>
    </row>
    <row r="569" spans="1:31" x14ac:dyDescent="0.2">
      <c r="A569" t="s">
        <v>2047</v>
      </c>
      <c r="B569" s="1">
        <v>0.8</v>
      </c>
      <c r="C569" s="1">
        <v>2.7</v>
      </c>
      <c r="D569" s="1">
        <v>2.1</v>
      </c>
      <c r="E569" s="1">
        <v>0.4</v>
      </c>
      <c r="F569" s="1">
        <v>0</v>
      </c>
      <c r="G569" s="1">
        <v>0.1</v>
      </c>
      <c r="H569" s="4">
        <f t="shared" si="16"/>
        <v>8.9285714285714288E-2</v>
      </c>
      <c r="I569" s="5">
        <f t="shared" si="17"/>
        <v>4.1376884650093648E-2</v>
      </c>
      <c r="J569" t="s">
        <v>2048</v>
      </c>
      <c r="K569" s="2">
        <v>4.3985329999999996</v>
      </c>
      <c r="L569" s="2">
        <v>4.3985329999999996</v>
      </c>
      <c r="M569" s="2">
        <v>4.5181060000000004</v>
      </c>
      <c r="N569" s="2">
        <v>4.3892559999999996</v>
      </c>
      <c r="O569" s="4">
        <v>1.0389656809384999</v>
      </c>
      <c r="Q569" t="s">
        <v>51</v>
      </c>
      <c r="AE569" t="s">
        <v>2049</v>
      </c>
    </row>
    <row r="570" spans="1:31" x14ac:dyDescent="0.2">
      <c r="A570" t="s">
        <v>2050</v>
      </c>
      <c r="B570" s="1">
        <v>54</v>
      </c>
      <c r="C570" s="1">
        <v>80.3</v>
      </c>
      <c r="D570" s="1">
        <v>70.8</v>
      </c>
      <c r="E570" s="1">
        <v>1.2</v>
      </c>
      <c r="F570" s="1">
        <v>0.9</v>
      </c>
      <c r="G570" s="1">
        <v>1.2</v>
      </c>
      <c r="H570" s="4">
        <f t="shared" si="16"/>
        <v>1.6089712335446121E-2</v>
      </c>
      <c r="I570" s="5">
        <f t="shared" si="17"/>
        <v>9.4116084933117507E-4</v>
      </c>
      <c r="J570" t="s">
        <v>2051</v>
      </c>
      <c r="K570" s="2">
        <v>5.8833900000000003</v>
      </c>
      <c r="L570" s="2">
        <v>5.8968809999999996</v>
      </c>
      <c r="M570" s="2">
        <v>5.0431379999999999</v>
      </c>
      <c r="N570" s="2">
        <v>4.8436940000000002</v>
      </c>
      <c r="O570" s="4">
        <v>0.51881082971736903</v>
      </c>
      <c r="Q570" t="s">
        <v>40</v>
      </c>
      <c r="AE570" t="s">
        <v>2052</v>
      </c>
    </row>
    <row r="571" spans="1:31" x14ac:dyDescent="0.2">
      <c r="A571" t="s">
        <v>2053</v>
      </c>
      <c r="B571" s="1">
        <v>11</v>
      </c>
      <c r="C571" s="1">
        <v>8.4</v>
      </c>
      <c r="D571" s="1">
        <v>12.2</v>
      </c>
      <c r="E571" s="1">
        <v>0</v>
      </c>
      <c r="F571" s="1">
        <v>0</v>
      </c>
      <c r="G571" s="1">
        <v>0</v>
      </c>
      <c r="H571" s="4">
        <f t="shared" si="16"/>
        <v>0</v>
      </c>
      <c r="I571" s="5">
        <f t="shared" si="17"/>
        <v>7.1608807707168457E-4</v>
      </c>
      <c r="J571" t="s">
        <v>2054</v>
      </c>
      <c r="K571" s="2">
        <v>3.2338849999999999</v>
      </c>
      <c r="L571" s="2">
        <v>3.2812489999999999</v>
      </c>
      <c r="M571" s="2">
        <v>3.050249</v>
      </c>
      <c r="N571" s="2">
        <v>3.0703320000000001</v>
      </c>
      <c r="O571" s="4">
        <v>0.87219552894656804</v>
      </c>
      <c r="P571" t="s">
        <v>2225</v>
      </c>
      <c r="Q571" t="s">
        <v>40</v>
      </c>
      <c r="AE571" t="s">
        <v>2055</v>
      </c>
    </row>
    <row r="572" spans="1:31" x14ac:dyDescent="0.2">
      <c r="A572" t="s">
        <v>2056</v>
      </c>
      <c r="B572" s="1">
        <v>12.1</v>
      </c>
      <c r="C572" s="1">
        <v>9.1999999999999993</v>
      </c>
      <c r="D572" s="1">
        <v>15.3</v>
      </c>
      <c r="E572" s="1">
        <v>57</v>
      </c>
      <c r="F572" s="1">
        <v>59.8</v>
      </c>
      <c r="G572" s="1">
        <v>41.4</v>
      </c>
      <c r="H572" s="4">
        <f t="shared" si="16"/>
        <v>4.3224043715846996</v>
      </c>
      <c r="I572" s="5">
        <f t="shared" si="17"/>
        <v>2.4865987486069737E-3</v>
      </c>
      <c r="J572" t="s">
        <v>2057</v>
      </c>
      <c r="K572" s="2">
        <v>3.5865529999999999</v>
      </c>
      <c r="L572" s="2">
        <v>3.706067</v>
      </c>
      <c r="M572" s="2">
        <v>4.4771150000000004</v>
      </c>
      <c r="N572" s="2">
        <v>4.2860849999999999</v>
      </c>
      <c r="O572" s="4">
        <v>1.66473206805105</v>
      </c>
      <c r="P572" t="s">
        <v>2226</v>
      </c>
      <c r="Q572" t="s">
        <v>40</v>
      </c>
      <c r="AE572" t="s">
        <v>2058</v>
      </c>
    </row>
    <row r="573" spans="1:31" x14ac:dyDescent="0.2">
      <c r="A573" t="s">
        <v>2059</v>
      </c>
      <c r="B573" s="1">
        <v>12.8</v>
      </c>
      <c r="C573" s="1">
        <v>13.9</v>
      </c>
      <c r="D573" s="1">
        <v>12.1</v>
      </c>
      <c r="E573" s="1">
        <v>70.5</v>
      </c>
      <c r="F573" s="1">
        <v>70.599999999999994</v>
      </c>
      <c r="G573" s="1">
        <v>101.9</v>
      </c>
      <c r="H573" s="4">
        <f t="shared" si="16"/>
        <v>6.2628865979381434</v>
      </c>
      <c r="I573" s="5">
        <f t="shared" si="17"/>
        <v>2.881176832527694E-3</v>
      </c>
      <c r="J573" t="s">
        <v>2060</v>
      </c>
      <c r="K573" s="2">
        <v>5.3872020000000003</v>
      </c>
      <c r="L573" s="2">
        <v>5.831353</v>
      </c>
      <c r="M573" s="2">
        <v>6.9896229999999999</v>
      </c>
      <c r="N573" s="2">
        <v>8.2685010000000005</v>
      </c>
      <c r="O573" s="4">
        <v>4.0552321308462398</v>
      </c>
      <c r="Q573" t="s">
        <v>40</v>
      </c>
      <c r="AE573" t="s">
        <v>2061</v>
      </c>
    </row>
    <row r="574" spans="1:31" x14ac:dyDescent="0.2">
      <c r="A574" t="s">
        <v>2062</v>
      </c>
      <c r="B574" s="1">
        <v>14.6</v>
      </c>
      <c r="C574" s="1">
        <v>17.7</v>
      </c>
      <c r="D574" s="1">
        <v>16.8</v>
      </c>
      <c r="E574" s="1">
        <v>290.89999999999998</v>
      </c>
      <c r="F574" s="1">
        <v>231.1</v>
      </c>
      <c r="G574" s="1">
        <v>428.2</v>
      </c>
      <c r="H574" s="4">
        <f t="shared" si="16"/>
        <v>19.352342158859475</v>
      </c>
      <c r="I574" s="5">
        <f t="shared" si="17"/>
        <v>6.7564979993401057E-3</v>
      </c>
      <c r="J574" t="s">
        <v>2063</v>
      </c>
      <c r="K574" s="2">
        <v>6.2959690000000004</v>
      </c>
      <c r="L574" s="2">
        <v>6.463184</v>
      </c>
      <c r="M574" s="2">
        <v>9.5581669999999992</v>
      </c>
      <c r="N574" s="2">
        <v>10.28022</v>
      </c>
      <c r="O574" s="4">
        <v>11.6286925972758</v>
      </c>
      <c r="Q574" t="s">
        <v>1161</v>
      </c>
      <c r="AE574" t="s">
        <v>2064</v>
      </c>
    </row>
    <row r="575" spans="1:31" x14ac:dyDescent="0.2">
      <c r="A575" t="s">
        <v>2065</v>
      </c>
      <c r="B575" s="1">
        <v>50.2</v>
      </c>
      <c r="C575" s="1">
        <v>54.7</v>
      </c>
      <c r="D575" s="1">
        <v>57.8</v>
      </c>
      <c r="E575" s="1">
        <v>12.7</v>
      </c>
      <c r="F575" s="1">
        <v>8.1999999999999993</v>
      </c>
      <c r="G575" s="1">
        <v>7</v>
      </c>
      <c r="H575" s="4">
        <f t="shared" si="16"/>
        <v>0.17148125384142593</v>
      </c>
      <c r="I575" s="5">
        <f t="shared" si="17"/>
        <v>8.901657436843819E-5</v>
      </c>
      <c r="J575" t="s">
        <v>2067</v>
      </c>
      <c r="K575" s="2">
        <v>5.7473190000000001</v>
      </c>
      <c r="L575" s="2">
        <v>5.6907769999999998</v>
      </c>
      <c r="M575" s="2">
        <v>4.5642699999999996</v>
      </c>
      <c r="N575" s="2">
        <v>4.6909020000000003</v>
      </c>
      <c r="O575" s="4">
        <v>0.46928556839908397</v>
      </c>
      <c r="Q575" t="s">
        <v>2066</v>
      </c>
      <c r="AE575" t="s">
        <v>2068</v>
      </c>
    </row>
    <row r="576" spans="1:31" x14ac:dyDescent="0.2">
      <c r="A576" t="s">
        <v>2069</v>
      </c>
      <c r="B576" s="1">
        <v>2060.3000000000002</v>
      </c>
      <c r="C576" s="1">
        <v>935.5</v>
      </c>
      <c r="D576" s="1">
        <v>1200.5</v>
      </c>
      <c r="E576" s="1">
        <v>244</v>
      </c>
      <c r="F576" s="1">
        <v>280.3</v>
      </c>
      <c r="G576" s="1">
        <v>475.5</v>
      </c>
      <c r="H576" s="4">
        <f t="shared" si="16"/>
        <v>0.23825751257059791</v>
      </c>
      <c r="I576" s="5">
        <f t="shared" si="17"/>
        <v>3.7278881794370174E-2</v>
      </c>
      <c r="J576" t="s">
        <v>2070</v>
      </c>
      <c r="K576" s="2">
        <v>12.351000000000001</v>
      </c>
      <c r="L576" s="2">
        <v>12.064249999999999</v>
      </c>
      <c r="M576" s="2">
        <v>10.56606</v>
      </c>
      <c r="N576" s="2">
        <v>11.84173</v>
      </c>
      <c r="O576" s="4">
        <v>0.49870895019267403</v>
      </c>
      <c r="Q576" t="s">
        <v>40</v>
      </c>
      <c r="AE576" t="s">
        <v>2071</v>
      </c>
    </row>
    <row r="577" spans="1:31" x14ac:dyDescent="0.2">
      <c r="A577" t="s">
        <v>2072</v>
      </c>
      <c r="B577" s="1">
        <v>6.9</v>
      </c>
      <c r="C577" s="1">
        <v>12.9</v>
      </c>
      <c r="D577" s="1">
        <v>10.4</v>
      </c>
      <c r="E577" s="1">
        <v>0.5</v>
      </c>
      <c r="F577" s="1">
        <v>1.7</v>
      </c>
      <c r="G577" s="1">
        <v>1</v>
      </c>
      <c r="H577" s="4">
        <f t="shared" si="16"/>
        <v>0.10596026490066224</v>
      </c>
      <c r="I577" s="5">
        <f t="shared" si="17"/>
        <v>7.1213433044487349E-3</v>
      </c>
      <c r="J577" t="s">
        <v>2073</v>
      </c>
      <c r="K577" s="2">
        <v>5.2186709999999996</v>
      </c>
      <c r="L577" s="2">
        <v>5.3749929999999999</v>
      </c>
      <c r="M577" s="2">
        <v>5.0310430000000004</v>
      </c>
      <c r="N577" s="2">
        <v>5.2015500000000001</v>
      </c>
      <c r="O577" s="4">
        <v>0.88237541511387596</v>
      </c>
      <c r="Q577" t="s">
        <v>51</v>
      </c>
      <c r="AE577" t="s">
        <v>2074</v>
      </c>
    </row>
    <row r="578" spans="1:31" x14ac:dyDescent="0.2">
      <c r="A578" t="s">
        <v>2075</v>
      </c>
      <c r="B578" s="1">
        <v>6.9</v>
      </c>
      <c r="C578" s="1">
        <v>6.3</v>
      </c>
      <c r="D578" s="1">
        <v>6.1</v>
      </c>
      <c r="E578" s="1">
        <v>0</v>
      </c>
      <c r="F578" s="1">
        <v>0.2</v>
      </c>
      <c r="G578" s="1">
        <v>0.3</v>
      </c>
      <c r="H578" s="4">
        <f t="shared" ref="H578:H588" si="18">AVERAGE(E578:G578)/AVERAGE(B578:D578)</f>
        <v>2.5906735751295339E-2</v>
      </c>
      <c r="I578" s="5">
        <f t="shared" ref="I578:I588" si="19">TTEST(B578:D578,E578:G578,2,2)</f>
        <v>1.653507363106865E-5</v>
      </c>
      <c r="J578" t="s">
        <v>2076</v>
      </c>
      <c r="K578" s="2">
        <v>4.0932139999999997</v>
      </c>
      <c r="L578" s="2">
        <v>4.0932139999999997</v>
      </c>
      <c r="M578" s="2">
        <v>4.1625059999999996</v>
      </c>
      <c r="N578" s="2">
        <v>4.0932139999999997</v>
      </c>
      <c r="O578" s="4">
        <v>1.02430545416345</v>
      </c>
      <c r="Q578" t="s">
        <v>40</v>
      </c>
      <c r="AE578" t="s">
        <v>2077</v>
      </c>
    </row>
    <row r="579" spans="1:31" x14ac:dyDescent="0.2">
      <c r="A579" s="3" t="s">
        <v>2238</v>
      </c>
      <c r="B579" s="1">
        <v>10.3</v>
      </c>
      <c r="C579" s="1">
        <v>13.7</v>
      </c>
      <c r="D579" s="1">
        <v>11.7</v>
      </c>
      <c r="E579" s="1">
        <v>0</v>
      </c>
      <c r="F579" s="1">
        <v>0.5</v>
      </c>
      <c r="G579" s="1">
        <v>0</v>
      </c>
      <c r="H579" s="4">
        <f t="shared" si="18"/>
        <v>1.4005602240896357E-2</v>
      </c>
      <c r="I579" s="5">
        <f t="shared" si="19"/>
        <v>3.0245742793134667E-4</v>
      </c>
      <c r="J579" t="s">
        <v>2078</v>
      </c>
      <c r="K579" s="2">
        <v>3.5728390000000001</v>
      </c>
      <c r="L579" s="2">
        <v>3.5728390000000001</v>
      </c>
      <c r="M579" s="2">
        <v>3.5728390000000001</v>
      </c>
      <c r="N579" s="2">
        <v>3.779423</v>
      </c>
      <c r="O579" s="4">
        <v>1.07422187102614</v>
      </c>
      <c r="Q579" t="s">
        <v>40</v>
      </c>
      <c r="AE579" t="s">
        <v>2079</v>
      </c>
    </row>
    <row r="580" spans="1:31" x14ac:dyDescent="0.2">
      <c r="A580" t="s">
        <v>2080</v>
      </c>
      <c r="B580" s="1">
        <v>4.3</v>
      </c>
      <c r="C580" s="1">
        <v>8</v>
      </c>
      <c r="D580" s="1">
        <v>8.8000000000000007</v>
      </c>
      <c r="E580" s="1">
        <v>71.5</v>
      </c>
      <c r="F580" s="1">
        <v>69.2</v>
      </c>
      <c r="G580" s="1">
        <v>88.2</v>
      </c>
      <c r="H580" s="4">
        <f t="shared" si="18"/>
        <v>10.848341232227487</v>
      </c>
      <c r="I580" s="5">
        <f t="shared" si="19"/>
        <v>3.5299459770295682E-4</v>
      </c>
      <c r="J580" t="s">
        <v>2082</v>
      </c>
      <c r="K580" s="2">
        <v>4.0475380000000003</v>
      </c>
      <c r="L580" s="2">
        <v>3.9522339999999998</v>
      </c>
      <c r="M580" s="2">
        <v>4.5945790000000004</v>
      </c>
      <c r="N580" s="2">
        <v>4.9137639999999996</v>
      </c>
      <c r="O580" s="4">
        <v>1.68679599347014</v>
      </c>
      <c r="P580" t="s">
        <v>2227</v>
      </c>
      <c r="Q580" t="s">
        <v>2081</v>
      </c>
      <c r="AE580" t="s">
        <v>2083</v>
      </c>
    </row>
    <row r="581" spans="1:31" x14ac:dyDescent="0.2">
      <c r="A581" t="s">
        <v>2084</v>
      </c>
      <c r="B581" s="1">
        <v>42.1</v>
      </c>
      <c r="C581" s="1">
        <v>38.799999999999997</v>
      </c>
      <c r="D581" s="1">
        <v>44.9</v>
      </c>
      <c r="E581" s="1">
        <v>8.8000000000000007</v>
      </c>
      <c r="F581" s="1">
        <v>9.9</v>
      </c>
      <c r="G581" s="1">
        <v>4.9000000000000004</v>
      </c>
      <c r="H581" s="4">
        <f t="shared" si="18"/>
        <v>0.18759936406995231</v>
      </c>
      <c r="I581" s="5">
        <f t="shared" si="19"/>
        <v>1.2637869403180207E-4</v>
      </c>
      <c r="J581" t="s">
        <v>2087</v>
      </c>
      <c r="K581" s="2">
        <v>5.505598</v>
      </c>
      <c r="L581" s="2">
        <v>5.505598</v>
      </c>
      <c r="M581" s="2">
        <v>5.3548660000000003</v>
      </c>
      <c r="N581" s="2">
        <v>5.1329310000000001</v>
      </c>
      <c r="O581" s="4">
        <v>0.83410476202029904</v>
      </c>
      <c r="P581" t="s">
        <v>2085</v>
      </c>
      <c r="Q581" t="s">
        <v>2086</v>
      </c>
      <c r="AE581" t="s">
        <v>2088</v>
      </c>
    </row>
    <row r="582" spans="1:31" x14ac:dyDescent="0.2">
      <c r="A582" t="s">
        <v>2089</v>
      </c>
      <c r="B582" s="1">
        <v>0.9</v>
      </c>
      <c r="C582" s="1">
        <v>2.8</v>
      </c>
      <c r="D582" s="1">
        <v>1.6</v>
      </c>
      <c r="E582" s="1">
        <v>0</v>
      </c>
      <c r="F582" s="1">
        <v>0</v>
      </c>
      <c r="G582" s="1">
        <v>0</v>
      </c>
      <c r="H582" s="4">
        <f t="shared" si="18"/>
        <v>0</v>
      </c>
      <c r="I582" s="5">
        <f t="shared" si="19"/>
        <v>3.3392451927894432E-2</v>
      </c>
      <c r="J582" t="s">
        <v>2092</v>
      </c>
      <c r="K582" s="2">
        <v>4.2790160000000004</v>
      </c>
      <c r="L582" s="2">
        <v>3.9239630000000001</v>
      </c>
      <c r="M582" s="2">
        <v>4.4452439999999998</v>
      </c>
      <c r="N582" s="2">
        <v>4.203157</v>
      </c>
      <c r="O582" s="4">
        <v>1.1669243206662701</v>
      </c>
      <c r="P582" t="s">
        <v>2090</v>
      </c>
      <c r="Q582" t="s">
        <v>2091</v>
      </c>
      <c r="AE582" t="s">
        <v>2093</v>
      </c>
    </row>
    <row r="583" spans="1:31" x14ac:dyDescent="0.2">
      <c r="A583" t="s">
        <v>2094</v>
      </c>
      <c r="B583" s="1">
        <v>163.80000000000001</v>
      </c>
      <c r="C583" s="1">
        <v>249.1</v>
      </c>
      <c r="D583" s="1">
        <v>272.5</v>
      </c>
      <c r="E583" s="1">
        <v>52.2</v>
      </c>
      <c r="F583" s="1">
        <v>53.1</v>
      </c>
      <c r="G583" s="1">
        <v>61.3</v>
      </c>
      <c r="H583" s="4">
        <f t="shared" si="18"/>
        <v>0.24306974029763645</v>
      </c>
      <c r="I583" s="5">
        <f t="shared" si="19"/>
        <v>6.4476147639836662E-3</v>
      </c>
      <c r="J583" t="s">
        <v>2096</v>
      </c>
      <c r="K583" s="2">
        <v>7.3981669999999999</v>
      </c>
      <c r="L583" s="2">
        <v>7.7665600000000001</v>
      </c>
      <c r="M583" s="2">
        <v>6.3453290000000004</v>
      </c>
      <c r="N583" s="2">
        <v>6.4869880000000002</v>
      </c>
      <c r="O583" s="4">
        <v>0.44559192698827699</v>
      </c>
      <c r="Q583" t="s">
        <v>2095</v>
      </c>
      <c r="AE583" t="s">
        <v>2097</v>
      </c>
    </row>
    <row r="584" spans="1:31" x14ac:dyDescent="0.2">
      <c r="A584" t="s">
        <v>2098</v>
      </c>
      <c r="B584" s="1">
        <v>83.6</v>
      </c>
      <c r="C584" s="1">
        <v>147.9</v>
      </c>
      <c r="D584" s="1">
        <v>180.6</v>
      </c>
      <c r="E584" s="1">
        <v>18.600000000000001</v>
      </c>
      <c r="F584" s="1">
        <v>21.8</v>
      </c>
      <c r="G584" s="1">
        <v>16.2</v>
      </c>
      <c r="H584" s="4">
        <f t="shared" si="18"/>
        <v>0.13734530453773358</v>
      </c>
      <c r="I584" s="5">
        <f t="shared" si="19"/>
        <v>1.4234060640884238E-2</v>
      </c>
      <c r="J584" t="s">
        <v>2100</v>
      </c>
      <c r="K584" s="2">
        <v>7.0277139999999996</v>
      </c>
      <c r="L584" s="2">
        <v>8.4271999999999991</v>
      </c>
      <c r="M584" s="2">
        <v>5.7787230000000003</v>
      </c>
      <c r="N584" s="2">
        <v>5.7025050000000004</v>
      </c>
      <c r="O584" s="4">
        <v>0.25229036224078999</v>
      </c>
      <c r="Q584" t="s">
        <v>2099</v>
      </c>
      <c r="AE584" t="s">
        <v>2101</v>
      </c>
    </row>
    <row r="585" spans="1:31" x14ac:dyDescent="0.2">
      <c r="A585" t="s">
        <v>2102</v>
      </c>
      <c r="B585" s="1">
        <v>66.099999999999994</v>
      </c>
      <c r="C585" s="1">
        <v>79.2</v>
      </c>
      <c r="D585" s="1">
        <v>84.4</v>
      </c>
      <c r="E585" s="1">
        <v>394.6</v>
      </c>
      <c r="F585" s="1">
        <v>369.6</v>
      </c>
      <c r="G585" s="1">
        <v>460.5</v>
      </c>
      <c r="H585" s="4">
        <f t="shared" si="18"/>
        <v>5.3317370483238999</v>
      </c>
      <c r="I585" s="5">
        <f t="shared" si="19"/>
        <v>2.7697164737503741E-4</v>
      </c>
      <c r="J585" t="s">
        <v>2103</v>
      </c>
      <c r="K585" s="2">
        <v>6.8818630000000001</v>
      </c>
      <c r="L585" s="2">
        <v>7.1934360000000002</v>
      </c>
      <c r="M585" s="2">
        <v>9.3167249999999999</v>
      </c>
      <c r="N585" s="2">
        <v>9.6492249999999995</v>
      </c>
      <c r="O585" s="4">
        <v>5.4464851601376001</v>
      </c>
      <c r="Q585" t="s">
        <v>40</v>
      </c>
      <c r="AE585" t="s">
        <v>2104</v>
      </c>
    </row>
    <row r="586" spans="1:31" x14ac:dyDescent="0.2">
      <c r="A586" t="s">
        <v>2105</v>
      </c>
      <c r="B586" s="1">
        <v>4629.6000000000004</v>
      </c>
      <c r="C586" s="1">
        <v>5290.6</v>
      </c>
      <c r="D586" s="1">
        <v>5252.3</v>
      </c>
      <c r="E586" s="1">
        <v>852.3</v>
      </c>
      <c r="F586" s="1">
        <v>818.8</v>
      </c>
      <c r="G586" s="1">
        <v>1443.7</v>
      </c>
      <c r="H586" s="4">
        <f t="shared" si="18"/>
        <v>0.20529246992914812</v>
      </c>
      <c r="I586" s="5">
        <f t="shared" si="19"/>
        <v>1.6827137672004711E-4</v>
      </c>
      <c r="J586" t="s">
        <v>2106</v>
      </c>
      <c r="K586" s="2">
        <v>11.539149999999999</v>
      </c>
      <c r="L586" s="2">
        <v>11.361750000000001</v>
      </c>
      <c r="M586" s="2">
        <v>8.5726030000000009</v>
      </c>
      <c r="N586" s="2">
        <v>9.1514290000000003</v>
      </c>
      <c r="O586" s="4">
        <v>0.16626610546421999</v>
      </c>
      <c r="Q586" t="s">
        <v>40</v>
      </c>
      <c r="AE586" t="s">
        <v>2107</v>
      </c>
    </row>
    <row r="587" spans="1:31" x14ac:dyDescent="0.2">
      <c r="A587" t="s">
        <v>2108</v>
      </c>
      <c r="B587" s="1">
        <v>7657.8</v>
      </c>
      <c r="C587" s="1">
        <v>8778.1</v>
      </c>
      <c r="D587" s="1">
        <v>8727.9</v>
      </c>
      <c r="E587" s="1">
        <v>1366.7</v>
      </c>
      <c r="F587" s="1">
        <v>1304.8</v>
      </c>
      <c r="G587" s="1">
        <v>2232.5</v>
      </c>
      <c r="H587" s="4">
        <f t="shared" si="18"/>
        <v>0.19488312576002034</v>
      </c>
      <c r="I587" s="5">
        <f t="shared" si="19"/>
        <v>1.3908170917946105E-4</v>
      </c>
      <c r="J587" t="s">
        <v>2109</v>
      </c>
      <c r="K587" s="2">
        <v>12.83817</v>
      </c>
      <c r="L587" s="2">
        <v>12.468819999999999</v>
      </c>
      <c r="M587" s="2">
        <v>9.9172080000000005</v>
      </c>
      <c r="N587" s="2">
        <v>10.953189999999999</v>
      </c>
      <c r="O587" s="4">
        <v>0.21489502668836699</v>
      </c>
      <c r="Q587" t="s">
        <v>40</v>
      </c>
      <c r="AE587" t="s">
        <v>2110</v>
      </c>
    </row>
    <row r="588" spans="1:31" x14ac:dyDescent="0.2">
      <c r="A588" t="s">
        <v>2111</v>
      </c>
      <c r="B588" s="1">
        <v>4.4000000000000004</v>
      </c>
      <c r="C588" s="1">
        <v>2.4</v>
      </c>
      <c r="D588" s="1">
        <v>1.4</v>
      </c>
      <c r="E588" s="1">
        <v>0.6</v>
      </c>
      <c r="F588" s="1">
        <v>0</v>
      </c>
      <c r="G588" s="1">
        <v>1.3</v>
      </c>
      <c r="H588" s="4">
        <f t="shared" si="18"/>
        <v>0.23170731707317069</v>
      </c>
      <c r="I588" s="5">
        <f t="shared" si="19"/>
        <v>9.3616321558162269E-2</v>
      </c>
      <c r="J588" t="s">
        <v>2112</v>
      </c>
      <c r="K588" s="2">
        <v>3.8239709999999998</v>
      </c>
      <c r="L588" s="2">
        <v>3.8239709999999998</v>
      </c>
      <c r="M588" s="2">
        <v>3.9252220000000002</v>
      </c>
      <c r="N588" s="2">
        <v>3.7859699999999998</v>
      </c>
      <c r="O588" s="4">
        <v>1.02216280510147</v>
      </c>
      <c r="P588" t="s">
        <v>2228</v>
      </c>
      <c r="Q588" t="s">
        <v>40</v>
      </c>
      <c r="AE588" t="s">
        <v>2113</v>
      </c>
    </row>
  </sheetData>
  <sortState xmlns:xlrd2="http://schemas.microsoft.com/office/spreadsheetml/2017/richdata2" ref="A2:Q589">
    <sortCondition ref="A1"/>
  </sortState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Jensen</dc:creator>
  <cp:lastModifiedBy>Rick Jensen</cp:lastModifiedBy>
  <dcterms:created xsi:type="dcterms:W3CDTF">2018-03-01T15:12:50Z</dcterms:created>
  <dcterms:modified xsi:type="dcterms:W3CDTF">2021-04-13T00:25:52Z</dcterms:modified>
</cp:coreProperties>
</file>